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wth\Desktop\مواردذاتية\Templates\النماذج المحدثة للماجستير التنفيذي\"/>
    </mc:Choice>
  </mc:AlternateContent>
  <xr:revisionPtr revIDLastSave="0" documentId="13_ncr:1_{74B4E284-F453-42E3-B09D-037644F1592F}" xr6:coauthVersionLast="47" xr6:coauthVersionMax="47" xr10:uidLastSave="{00000000-0000-0000-0000-000000000000}"/>
  <bookViews>
    <workbookView xWindow="28680" yWindow="-120" windowWidth="29040" windowHeight="15720" xr2:uid="{6DC01EF7-49CD-4528-8A2A-6BC270E7F4D4}"/>
  </bookViews>
  <sheets>
    <sheet name="  مكافأة تطوير برامج القسم 1 " sheetId="1" r:id="rId1"/>
    <sheet name="  مكافأة تطوير برامج القسم 2" sheetId="3" r:id="rId2"/>
    <sheet name="مسير تطوير برنامج القسم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J31" i="3"/>
  <c r="D17" i="3"/>
  <c r="F16" i="3"/>
  <c r="F15" i="3"/>
  <c r="F17" i="3" s="1"/>
  <c r="F14" i="3"/>
  <c r="F13" i="3"/>
  <c r="F12" i="3"/>
  <c r="E9" i="3"/>
  <c r="D9" i="3"/>
  <c r="C9" i="3"/>
  <c r="B9" i="3"/>
  <c r="A9" i="3"/>
  <c r="H7" i="3"/>
  <c r="G7" i="3"/>
  <c r="B7" i="3"/>
  <c r="A7" i="3"/>
  <c r="A6" i="3"/>
  <c r="H11" i="2"/>
  <c r="H12" i="2"/>
  <c r="H13" i="2"/>
  <c r="H14" i="2"/>
  <c r="F14" i="2"/>
  <c r="F13" i="2"/>
  <c r="F12" i="2"/>
  <c r="F11" i="2"/>
  <c r="B11" i="2"/>
  <c r="C11" i="2"/>
  <c r="B12" i="2"/>
  <c r="C12" i="2"/>
  <c r="B13" i="2"/>
  <c r="C13" i="2"/>
  <c r="B14" i="2"/>
  <c r="C14" i="2"/>
  <c r="C45" i="2"/>
  <c r="C46" i="2"/>
  <c r="C6" i="2"/>
  <c r="J31" i="1"/>
  <c r="G39" i="1"/>
  <c r="H42" i="2"/>
  <c r="F16" i="1"/>
  <c r="F15" i="1"/>
  <c r="F14" i="1"/>
  <c r="F13" i="1"/>
  <c r="F12" i="1"/>
  <c r="D17" i="1"/>
  <c r="E9" i="1"/>
  <c r="D9" i="1"/>
  <c r="C9" i="1"/>
  <c r="B9" i="1"/>
  <c r="A9" i="1"/>
  <c r="H7" i="1"/>
  <c r="G7" i="1"/>
  <c r="B7" i="1"/>
  <c r="A7" i="1"/>
  <c r="A6" i="1"/>
  <c r="F17" i="1" l="1"/>
</calcChain>
</file>

<file path=xl/sharedStrings.xml><?xml version="1.0" encoding="utf-8"?>
<sst xmlns="http://schemas.openxmlformats.org/spreadsheetml/2006/main" count="121" uniqueCount="47">
  <si>
    <t>جامعة الملك عبدالعزيز
مكتب نائب رئيس الجامعة للأعمال والإبداع المعرفي
الإدارة العامة للموارد الذاتية</t>
  </si>
  <si>
    <t>الرقم:</t>
  </si>
  <si>
    <t xml:space="preserve"> …..............................</t>
  </si>
  <si>
    <t>التاريخ:</t>
  </si>
  <si>
    <t>.................................</t>
  </si>
  <si>
    <t>المرفقات:</t>
  </si>
  <si>
    <t>…..............................</t>
  </si>
  <si>
    <t>نسبة مكافأة تطوير البرنامج</t>
  </si>
  <si>
    <t xml:space="preserve">الحد الأقصى لمكافأة مدير البرنامج </t>
  </si>
  <si>
    <t>برامج القسم العلمي</t>
  </si>
  <si>
    <t>اسم البرنامج</t>
  </si>
  <si>
    <t>رسوم البرنامج المسددة</t>
  </si>
  <si>
    <t xml:space="preserve">المبلغ المخصص للتطوير </t>
  </si>
  <si>
    <t>الإجمالي</t>
  </si>
  <si>
    <t>جدول بمستحقات مطورين البرامج بالقسم العلمي</t>
  </si>
  <si>
    <t>م</t>
  </si>
  <si>
    <t>الرقم الوظيفي</t>
  </si>
  <si>
    <t xml:space="preserve">الاسم </t>
  </si>
  <si>
    <t>رقم القرار التكليف</t>
  </si>
  <si>
    <t>وتاريخ</t>
  </si>
  <si>
    <t xml:space="preserve">المكافئة المستحقة </t>
  </si>
  <si>
    <t xml:space="preserve">العمل المكلف </t>
  </si>
  <si>
    <t>إجمالي الاستحقاق</t>
  </si>
  <si>
    <t>مسؤول المالية بالمعهد/الكلية</t>
  </si>
  <si>
    <t xml:space="preserve">عميد الكلية/ المعهد </t>
  </si>
  <si>
    <t>التاريخ</t>
  </si>
  <si>
    <t xml:space="preserve">التوقيع </t>
  </si>
  <si>
    <t>القرار الإداري</t>
  </si>
  <si>
    <t xml:space="preserve">إن المشرف العام على الإدارة العامة للموارد الذاتية 
-	بناء ً على الصلاحيات المخولة له
-	وبعد الاطلاع على نظام الجامعات
-	وإشارة الى اعتماد ومصادقة عميد الكلية/المعهد على البيانات المسجلة في الجداول الموضحة أعلاه.
</t>
  </si>
  <si>
    <t>يقرر مايلي :</t>
  </si>
  <si>
    <t>المشرف العام
على الإدارة العامة للموارد الذاتية
  د. حسام بن إبراهيم إسماعيل كتبي</t>
  </si>
  <si>
    <t>...........................</t>
  </si>
  <si>
    <t>…........................</t>
  </si>
  <si>
    <t xml:space="preserve">الكلية </t>
  </si>
  <si>
    <t xml:space="preserve">  </t>
  </si>
  <si>
    <t xml:space="preserve">جدول تفصيلي بمستحقات  تطويربرامج الكلية/المعهد </t>
  </si>
  <si>
    <t xml:space="preserve">البرنامج </t>
  </si>
  <si>
    <t xml:space="preserve">المكافئة المستحقه  </t>
  </si>
  <si>
    <t>ملاحظات</t>
  </si>
  <si>
    <t>* الرجاء دمج مخصصات الفرد في خلية واحدة *</t>
  </si>
  <si>
    <t>يصرف لسعادة: (الأستاذ الدكتور / الدكتور) / .............................................................................  مقابل مكافأة تطوير برامج القسم /كلية /معهد وفي الفترة الموضحة أعلاه من مخصص البرنامج .</t>
  </si>
  <si>
    <t>القسم العلمي ان وجد</t>
  </si>
  <si>
    <t xml:space="preserve">قيادة القسم العلمي ان وجد </t>
  </si>
  <si>
    <t>سعادة  المشرف العام على الإدارة العامة للموارد الذاتية                                                                  حفظه الله
السلام عليكم ورحمة الله وبركاته
يسعدني أن أرفق لسعادتكم بيان يوضح بيانات تطوير برامج القسم /الكلية/معهد للدراسات العليا مدفوع التكاليف وفق التالي:</t>
  </si>
  <si>
    <t>نموذج طلب صرف 
مكافأة تطوير برامج القسم /الكلية/المعهد  
برامج الدراسات العليا مدفوعة التكاليف
للفصل الدراسي ______   ______/______ هــ</t>
  </si>
  <si>
    <t>مسير صرف 
مكافأة تطوير برامج القسم /الكلية/المعهد  
برامج الدراسات العليا مدفوعة التكاليف 
للفصل الدراسي _____ _____ / _____ هــ</t>
  </si>
  <si>
    <t>الاسم  الرباعي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</si>
</sst>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SAR]\ #,##0.00"/>
    <numFmt numFmtId="166" formatCode="[$SAR]\ 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22"/>
      <color theme="1"/>
      <name val="Calibri"/>
      <family val="2"/>
    </font>
    <font>
      <sz val="18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hidden="1"/>
    </xf>
    <xf numFmtId="0" fontId="2" fillId="0" borderId="0" xfId="0" applyFont="1" applyAlignment="1">
      <alignment horizontal="left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3" fillId="0" borderId="0" xfId="0" applyFont="1" applyAlignment="1">
      <alignment vertical="center" wrapText="1"/>
    </xf>
    <xf numFmtId="0" fontId="3" fillId="0" borderId="0" xfId="0" applyFont="1"/>
    <xf numFmtId="9" fontId="4" fillId="0" borderId="0" xfId="0" applyNumberFormat="1" applyFont="1" applyAlignment="1" applyProtection="1">
      <alignment horizontal="center"/>
      <protection hidden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2" fillId="2" borderId="16" xfId="0" applyFont="1" applyFill="1" applyBorder="1"/>
    <xf numFmtId="0" fontId="4" fillId="0" borderId="17" xfId="0" applyFon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14" fontId="2" fillId="0" borderId="17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Protection="1">
      <protection locked="0"/>
    </xf>
    <xf numFmtId="0" fontId="2" fillId="2" borderId="19" xfId="0" applyFont="1" applyFill="1" applyBorder="1"/>
    <xf numFmtId="0" fontId="2" fillId="0" borderId="21" xfId="0" applyFont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vertical="center"/>
      <protection locked="0"/>
    </xf>
    <xf numFmtId="165" fontId="1" fillId="0" borderId="0" xfId="0" applyNumberFormat="1" applyFont="1"/>
    <xf numFmtId="0" fontId="1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>
      <alignment wrapText="1"/>
    </xf>
    <xf numFmtId="0" fontId="2" fillId="2" borderId="3" xfId="0" applyFont="1" applyFill="1" applyBorder="1"/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/>
    <xf numFmtId="14" fontId="1" fillId="0" borderId="0" xfId="0" applyNumberFormat="1" applyFont="1" applyAlignment="1" applyProtection="1">
      <alignment vertical="center"/>
      <protection locked="0"/>
    </xf>
    <xf numFmtId="14" fontId="1" fillId="0" borderId="0" xfId="0" applyNumberFormat="1" applyFont="1"/>
    <xf numFmtId="0" fontId="1" fillId="2" borderId="16" xfId="0" applyFont="1" applyFill="1" applyBorder="1" applyAlignment="1">
      <alignment horizontal="center" wrapText="1"/>
    </xf>
    <xf numFmtId="0" fontId="1" fillId="0" borderId="16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top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top" wrapText="1"/>
      <protection locked="0" hidden="1"/>
    </xf>
    <xf numFmtId="0" fontId="1" fillId="0" borderId="0" xfId="0" applyFont="1" applyAlignment="1" applyProtection="1">
      <alignment horizontal="center" wrapText="1"/>
      <protection hidden="1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17" xfId="0" applyFont="1" applyBorder="1" applyAlignment="1" applyProtection="1">
      <alignment horizontal="right"/>
      <protection locked="0"/>
    </xf>
    <xf numFmtId="0" fontId="2" fillId="2" borderId="1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165" fontId="1" fillId="0" borderId="27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6" fillId="0" borderId="0" xfId="0" applyNumberFormat="1" applyFont="1" applyAlignment="1">
      <alignment horizontal="center" readingOrder="2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3" xfId="0" applyNumberFormat="1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65" fontId="1" fillId="0" borderId="30" xfId="0" applyNumberFormat="1" applyFont="1" applyBorder="1" applyAlignment="1" applyProtection="1">
      <alignment horizontal="center" vertical="center"/>
      <protection locked="0"/>
    </xf>
    <xf numFmtId="165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distributed"/>
      <protection locked="0"/>
    </xf>
    <xf numFmtId="0" fontId="0" fillId="0" borderId="32" xfId="0" applyBorder="1" applyAlignment="1" applyProtection="1">
      <alignment horizontal="center" vertical="distributed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3" borderId="4" xfId="0" applyNumberFormat="1" applyFont="1" applyFill="1" applyBorder="1" applyAlignment="1">
      <alignment horizontal="center"/>
    </xf>
    <xf numFmtId="166" fontId="2" fillId="3" borderId="3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6" fontId="3" fillId="3" borderId="6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  <xf numFmtId="166" fontId="3" fillId="3" borderId="8" xfId="0" applyNumberFormat="1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3" borderId="3" xfId="0" applyNumberFormat="1" applyFont="1" applyFill="1" applyBorder="1" applyAlignment="1">
      <alignment horizontal="center"/>
    </xf>
    <xf numFmtId="166" fontId="2" fillId="3" borderId="17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/>
    <xf numFmtId="165" fontId="4" fillId="3" borderId="3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/>
    <xf numFmtId="0" fontId="3" fillId="2" borderId="2" xfId="0" applyFont="1" applyFill="1" applyBorder="1"/>
    <xf numFmtId="164" fontId="4" fillId="3" borderId="3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" fillId="0" borderId="9" xfId="0" applyNumberFormat="1" applyFont="1" applyBorder="1" applyAlignment="1" applyProtection="1">
      <alignment horizontal="right"/>
      <protection locked="0"/>
    </xf>
    <xf numFmtId="14" fontId="1" fillId="0" borderId="2" xfId="0" applyNumberFormat="1" applyFont="1" applyBorder="1" applyAlignment="1" applyProtection="1">
      <alignment horizontal="right"/>
      <protection locked="0"/>
    </xf>
    <xf numFmtId="0" fontId="10" fillId="2" borderId="22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65" fontId="10" fillId="2" borderId="28" xfId="0" applyNumberFormat="1" applyFont="1" applyFill="1" applyBorder="1" applyAlignment="1" applyProtection="1">
      <alignment horizontal="center" vertical="center"/>
      <protection hidden="1"/>
    </xf>
    <xf numFmtId="165" fontId="10" fillId="2" borderId="23" xfId="0" applyNumberFormat="1" applyFont="1" applyFill="1" applyBorder="1" applyAlignment="1" applyProtection="1">
      <alignment horizontal="center" vertical="center"/>
      <protection hidden="1"/>
    </xf>
    <xf numFmtId="166" fontId="7" fillId="2" borderId="28" xfId="0" applyNumberFormat="1" applyFont="1" applyFill="1" applyBorder="1" applyAlignment="1">
      <alignment horizontal="center" vertical="center"/>
    </xf>
    <xf numFmtId="166" fontId="7" fillId="2" borderId="27" xfId="0" applyNumberFormat="1" applyFont="1" applyFill="1" applyBorder="1" applyAlignment="1">
      <alignment horizontal="center" vertical="center"/>
    </xf>
    <xf numFmtId="166" fontId="7" fillId="2" borderId="2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 hidden="1"/>
    </xf>
    <xf numFmtId="165" fontId="1" fillId="0" borderId="3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/>
      <protection locked="0" hidden="1"/>
    </xf>
    <xf numFmtId="0" fontId="1" fillId="0" borderId="17" xfId="0" applyFont="1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right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2" tint="-9.9948118533890809E-2"/>
      </font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9" tint="0.79998168889431442"/>
      </font>
    </dxf>
    <dxf>
      <font>
        <color theme="2" tint="-9.9948118533890809E-2"/>
      </font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128078</xdr:rowOff>
    </xdr:from>
    <xdr:to>
      <xdr:col>1</xdr:col>
      <xdr:colOff>164572</xdr:colOff>
      <xdr:row>3</xdr:row>
      <xdr:rowOff>240330</xdr:rowOff>
    </xdr:to>
    <xdr:pic>
      <xdr:nvPicPr>
        <xdr:cNvPr id="2" name="صورة 19">
          <a:extLst>
            <a:ext uri="{FF2B5EF4-FFF2-40B4-BE49-F238E27FC236}">
              <a16:creationId xmlns:a16="http://schemas.microsoft.com/office/drawing/2014/main" id="{506E02ED-E479-4964-BA1D-85DC10928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838653" y="128078"/>
          <a:ext cx="555097" cy="68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335189</xdr:colOff>
      <xdr:row>38</xdr:row>
      <xdr:rowOff>1</xdr:rowOff>
    </xdr:from>
    <xdr:to>
      <xdr:col>5</xdr:col>
      <xdr:colOff>232832</xdr:colOff>
      <xdr:row>41</xdr:row>
      <xdr:rowOff>174626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327FC4-D52C-40A1-A079-7A293E8322C3}"/>
            </a:ext>
          </a:extLst>
        </xdr:cNvPr>
        <xdr:cNvSpPr txBox="1"/>
      </xdr:nvSpPr>
      <xdr:spPr>
        <a:xfrm>
          <a:off x="10767074818" y="8372476"/>
          <a:ext cx="2593218" cy="736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جامعة الملك عبدالعزيز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مكتب نائب رئيس الجامعة للأعمال والإبداع المعرفي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الإدارة العامة للموارد الذاتية</a:t>
          </a:r>
          <a:endParaRPr lang="en-GB" sz="1100" b="1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28348</xdr:colOff>
      <xdr:row>38</xdr:row>
      <xdr:rowOff>36934</xdr:rowOff>
    </xdr:from>
    <xdr:ext cx="615495" cy="748362"/>
    <xdr:pic>
      <xdr:nvPicPr>
        <xdr:cNvPr id="4" name="صورة 19">
          <a:extLst>
            <a:ext uri="{FF2B5EF4-FFF2-40B4-BE49-F238E27FC236}">
              <a16:creationId xmlns:a16="http://schemas.microsoft.com/office/drawing/2014/main" id="{1A555B59-397A-45D2-92CB-CFF1A008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854682" y="8409409"/>
          <a:ext cx="615495" cy="748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128078</xdr:rowOff>
    </xdr:from>
    <xdr:to>
      <xdr:col>1</xdr:col>
      <xdr:colOff>164572</xdr:colOff>
      <xdr:row>3</xdr:row>
      <xdr:rowOff>240330</xdr:rowOff>
    </xdr:to>
    <xdr:pic>
      <xdr:nvPicPr>
        <xdr:cNvPr id="2" name="صورة 19">
          <a:extLst>
            <a:ext uri="{FF2B5EF4-FFF2-40B4-BE49-F238E27FC236}">
              <a16:creationId xmlns:a16="http://schemas.microsoft.com/office/drawing/2014/main" id="{48C174EC-BD17-4E5D-8112-8DC81C02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29103" y="128078"/>
          <a:ext cx="555097" cy="68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335189</xdr:colOff>
      <xdr:row>38</xdr:row>
      <xdr:rowOff>1</xdr:rowOff>
    </xdr:from>
    <xdr:to>
      <xdr:col>5</xdr:col>
      <xdr:colOff>232832</xdr:colOff>
      <xdr:row>41</xdr:row>
      <xdr:rowOff>174626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6E8D613-AB1E-4ECA-9CCC-783DCB022E20}"/>
            </a:ext>
          </a:extLst>
        </xdr:cNvPr>
        <xdr:cNvSpPr txBox="1"/>
      </xdr:nvSpPr>
      <xdr:spPr>
        <a:xfrm>
          <a:off x="10766865268" y="8448676"/>
          <a:ext cx="2593218" cy="736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جامعة الملك عبدالعزيز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مكتب نائب رئيس الجامعة للأعمال والإبداع المعرفي</a:t>
          </a:r>
        </a:p>
        <a:p>
          <a:pPr algn="ctr" rtl="1"/>
          <a:r>
            <a:rPr lang="ar-SA" sz="1100" b="1" kern="1200">
              <a:latin typeface="Calibri" panose="020F0502020204030204" pitchFamily="34" charset="0"/>
              <a:cs typeface="Calibri" panose="020F0502020204030204" pitchFamily="34" charset="0"/>
            </a:rPr>
            <a:t>الإدارة العامة للموارد الذاتية</a:t>
          </a:r>
          <a:endParaRPr lang="en-GB" sz="1100" b="1" kern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28348</xdr:colOff>
      <xdr:row>38</xdr:row>
      <xdr:rowOff>36934</xdr:rowOff>
    </xdr:from>
    <xdr:ext cx="615495" cy="748362"/>
    <xdr:pic>
      <xdr:nvPicPr>
        <xdr:cNvPr id="4" name="صورة 19">
          <a:extLst>
            <a:ext uri="{FF2B5EF4-FFF2-40B4-BE49-F238E27FC236}">
              <a16:creationId xmlns:a16="http://schemas.microsoft.com/office/drawing/2014/main" id="{4D689FE4-8A73-4A38-A9B0-294F8928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45132" y="8485609"/>
          <a:ext cx="615495" cy="748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128078</xdr:rowOff>
    </xdr:from>
    <xdr:to>
      <xdr:col>1</xdr:col>
      <xdr:colOff>145522</xdr:colOff>
      <xdr:row>3</xdr:row>
      <xdr:rowOff>230805</xdr:rowOff>
    </xdr:to>
    <xdr:pic>
      <xdr:nvPicPr>
        <xdr:cNvPr id="2" name="صورة 19">
          <a:extLst>
            <a:ext uri="{FF2B5EF4-FFF2-40B4-BE49-F238E27FC236}">
              <a16:creationId xmlns:a16="http://schemas.microsoft.com/office/drawing/2014/main" id="{67A9886B-CE42-4D0E-9BE0-A3F635D3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886153" y="128078"/>
          <a:ext cx="555097" cy="67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wth\Desktop\&#1605;&#1608;&#1575;&#1585;&#1583;&#1584;&#1575;&#1578;&#1610;&#1577;\&#1606;&#1605;&#1575;&#1584;&#1580;%20&#1605;&#1603;&#1575;&#1601;&#1574;&#1575;&#1578;%20&#1575;&#1604;&#1576;&#1585;&#1575;&#1605;&#1580;%20&#1575;&#1604;&#1585;&#1583;&#1575;&#1587;&#1575;&#1578;%20&#1575;&#1604;&#1593;&#1604;&#1610;&#1575;%20&#1575;&#1604;&#1578;&#1606;&#1601;&#1610;&#1584;&#1610;&#1577;V2%20.xlsx" TargetMode="External"/><Relationship Id="rId1" Type="http://schemas.openxmlformats.org/officeDocument/2006/relationships/externalLinkPath" Target="/Users/kawth/Desktop/&#1605;&#1608;&#1575;&#1585;&#1583;&#1584;&#1575;&#1578;&#1610;&#1577;/&#1606;&#1605;&#1575;&#1584;&#1580;%20&#1605;&#1603;&#1575;&#1601;&#1574;&#1575;&#1578;%20&#1575;&#1604;&#1576;&#1585;&#1575;&#1605;&#1580;%20&#1575;&#1604;&#1585;&#1583;&#1575;&#1587;&#1575;&#1578;%20&#1575;&#1604;&#1593;&#1604;&#1610;&#1575;%20&#1575;&#1604;&#1578;&#1606;&#1601;&#1610;&#1584;&#1610;&#1577;V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مكافئات التدريس للبرنامج "/>
      <sheetName val="مسير  التدريس للبرنامج  "/>
      <sheetName val="مكافئة مدير برنامج"/>
      <sheetName val="مسير  مدير برنامج"/>
      <sheetName val="مكافأة إداريون وفنيون البرنامج"/>
      <sheetName val="مسير إداريون وفنيون برنامج"/>
      <sheetName val="مكافأة إدارة الكلية"/>
      <sheetName val="مسير مكافأة إدارة الكلية "/>
      <sheetName val="مكافأة إدارة القسم "/>
      <sheetName val="مسير مكافأة إدارة القسم  "/>
      <sheetName val="مكافئة قطاعات مساندة بالجامعة"/>
      <sheetName val="مسير قطاعات مساندة للجامعة"/>
    </sheetNames>
    <sheetDataSet>
      <sheetData sheetId="0">
        <row r="6">
          <cell r="A6" t="str">
            <v xml:space="preserve">الكلية </v>
          </cell>
        </row>
        <row r="7">
          <cell r="A7"/>
          <cell r="B7"/>
          <cell r="G7"/>
          <cell r="H7"/>
        </row>
        <row r="11">
          <cell r="A11"/>
          <cell r="B11"/>
          <cell r="C11"/>
          <cell r="D11"/>
          <cell r="E1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272B-FDBC-4801-8154-2C2F0067DAE0}">
  <sheetPr>
    <pageSetUpPr fitToPage="1"/>
  </sheetPr>
  <dimension ref="A1:N51"/>
  <sheetViews>
    <sheetView rightToLeft="1" tabSelected="1" showWhiteSpace="0" view="pageLayout" topLeftCell="A5" zoomScaleNormal="100" zoomScaleSheetLayoutView="115" workbookViewId="0">
      <selection activeCell="C20" sqref="C20:E20"/>
    </sheetView>
  </sheetViews>
  <sheetFormatPr defaultColWidth="9.1796875" defaultRowHeight="14.5" x14ac:dyDescent="0.35"/>
  <cols>
    <col min="1" max="1" width="6.81640625" style="1" customWidth="1"/>
    <col min="2" max="2" width="13.1796875" style="1" customWidth="1"/>
    <col min="3" max="3" width="4.81640625" style="1" customWidth="1"/>
    <col min="4" max="4" width="14.1796875" style="1" customWidth="1"/>
    <col min="5" max="5" width="5.453125" style="1" customWidth="1"/>
    <col min="6" max="6" width="5.81640625" style="1" customWidth="1"/>
    <col min="7" max="7" width="13.7265625" style="1" customWidth="1"/>
    <col min="8" max="8" width="12" style="1" customWidth="1"/>
    <col min="9" max="9" width="15" style="1" customWidth="1"/>
    <col min="10" max="10" width="14.7265625" style="1" customWidth="1"/>
    <col min="11" max="11" width="7.26953125" style="1" customWidth="1"/>
    <col min="12" max="12" width="8.7265625" style="1" customWidth="1"/>
    <col min="13" max="13" width="18" style="1" customWidth="1"/>
    <col min="14" max="14" width="20.81640625" style="1" customWidth="1"/>
    <col min="15" max="16384" width="9.1796875" style="1"/>
  </cols>
  <sheetData>
    <row r="1" spans="1:14" ht="15" customHeight="1" x14ac:dyDescent="0.35">
      <c r="B1" s="141" t="s">
        <v>0</v>
      </c>
      <c r="C1" s="142"/>
      <c r="D1" s="142"/>
      <c r="E1" s="142"/>
      <c r="F1" s="142"/>
      <c r="G1" s="143" t="s">
        <v>44</v>
      </c>
      <c r="H1" s="143"/>
      <c r="I1" s="143"/>
      <c r="J1" s="143"/>
      <c r="K1" s="143"/>
      <c r="N1" s="5"/>
    </row>
    <row r="2" spans="1:14" ht="15" customHeight="1" x14ac:dyDescent="0.35">
      <c r="B2" s="142"/>
      <c r="C2" s="142"/>
      <c r="D2" s="142"/>
      <c r="E2" s="142"/>
      <c r="F2" s="142"/>
      <c r="G2" s="143"/>
      <c r="H2" s="143"/>
      <c r="I2" s="143"/>
      <c r="J2" s="143"/>
      <c r="K2" s="143"/>
      <c r="L2" s="6" t="s">
        <v>1</v>
      </c>
      <c r="M2" s="7" t="s">
        <v>2</v>
      </c>
    </row>
    <row r="3" spans="1:14" ht="15" customHeight="1" x14ac:dyDescent="0.35">
      <c r="B3" s="142"/>
      <c r="C3" s="142"/>
      <c r="D3" s="142"/>
      <c r="E3" s="142"/>
      <c r="F3" s="142"/>
      <c r="G3" s="143"/>
      <c r="H3" s="143"/>
      <c r="I3" s="143"/>
      <c r="J3" s="143"/>
      <c r="K3" s="143"/>
      <c r="L3" s="6" t="s">
        <v>3</v>
      </c>
      <c r="M3" s="7" t="s">
        <v>4</v>
      </c>
    </row>
    <row r="4" spans="1:14" ht="28.5" customHeight="1" x14ac:dyDescent="0.35">
      <c r="B4" s="142"/>
      <c r="C4" s="142"/>
      <c r="D4" s="142"/>
      <c r="E4" s="142"/>
      <c r="F4" s="142"/>
      <c r="G4" s="143"/>
      <c r="H4" s="143"/>
      <c r="I4" s="143"/>
      <c r="J4" s="143"/>
      <c r="K4" s="143"/>
      <c r="L4" s="6" t="s">
        <v>5</v>
      </c>
      <c r="M4" s="7" t="s">
        <v>6</v>
      </c>
    </row>
    <row r="5" spans="1:14" ht="69.75" customHeight="1" x14ac:dyDescent="0.35">
      <c r="A5" s="144" t="s">
        <v>43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8"/>
    </row>
    <row r="6" spans="1:14" ht="15.5" x14ac:dyDescent="0.35">
      <c r="A6" s="131" t="str">
        <f>'[1]مكافئات التدريس للبرنامج '!A6</f>
        <v xml:space="preserve">الكلية </v>
      </c>
      <c r="B6" s="132"/>
      <c r="C6" s="145"/>
      <c r="D6" s="145"/>
      <c r="E6" s="145"/>
      <c r="F6" s="9"/>
      <c r="G6" s="146" t="s">
        <v>7</v>
      </c>
      <c r="H6" s="147"/>
      <c r="I6" s="148">
        <v>1.4999999999999999E-2</v>
      </c>
      <c r="J6" s="148"/>
      <c r="K6" s="9"/>
      <c r="L6" s="10"/>
      <c r="M6" s="10"/>
      <c r="N6" s="11"/>
    </row>
    <row r="7" spans="1:14" ht="3" customHeight="1" x14ac:dyDescent="0.35">
      <c r="A7" s="12">
        <f>'[1]مكافئات التدريس للبرنامج '!A7</f>
        <v>0</v>
      </c>
      <c r="B7" s="12">
        <f>'[1]مكافئات التدريس للبرنامج '!B7</f>
        <v>0</v>
      </c>
      <c r="C7" s="13"/>
      <c r="D7" s="13"/>
      <c r="E7" s="13"/>
      <c r="F7" s="9"/>
      <c r="G7" s="10">
        <f>'[1]مكافئات التدريس للبرنامج '!G7</f>
        <v>0</v>
      </c>
      <c r="H7" s="10">
        <f>'[1]مكافئات التدريس للبرنامج '!H7</f>
        <v>0</v>
      </c>
      <c r="I7" s="14"/>
      <c r="J7" s="9"/>
      <c r="K7" s="9"/>
      <c r="L7" s="10"/>
      <c r="M7" s="10"/>
      <c r="N7" s="8"/>
    </row>
    <row r="8" spans="1:14" ht="15.5" x14ac:dyDescent="0.35">
      <c r="A8" s="131" t="s">
        <v>41</v>
      </c>
      <c r="B8" s="132"/>
      <c r="C8" s="133"/>
      <c r="D8" s="134"/>
      <c r="E8" s="134"/>
      <c r="F8" s="9"/>
      <c r="G8" s="135" t="s">
        <v>8</v>
      </c>
      <c r="H8" s="135"/>
      <c r="I8" s="136">
        <v>10000</v>
      </c>
      <c r="J8" s="136"/>
      <c r="K8" s="9"/>
      <c r="L8" s="10"/>
      <c r="M8" s="10"/>
      <c r="N8" s="15"/>
    </row>
    <row r="9" spans="1:14" ht="3" customHeight="1" thickBot="1" x14ac:dyDescent="0.4">
      <c r="A9" s="12">
        <f>'[1]مكافئات التدريس للبرنامج '!A11</f>
        <v>0</v>
      </c>
      <c r="B9" s="12">
        <f>'[1]مكافئات التدريس للبرنامج '!B11</f>
        <v>0</v>
      </c>
      <c r="C9" s="13">
        <f>'[1]مكافئات التدريس للبرنامج '!C11</f>
        <v>0</v>
      </c>
      <c r="D9" s="13">
        <f>'[1]مكافئات التدريس للبرنامج '!D11</f>
        <v>0</v>
      </c>
      <c r="E9" s="13">
        <f>'[1]مكافئات التدريس للبرنامج '!E11</f>
        <v>0</v>
      </c>
      <c r="F9" s="16"/>
      <c r="H9" s="16"/>
      <c r="I9" s="13"/>
      <c r="J9" s="13"/>
      <c r="K9" s="13"/>
      <c r="N9" s="5"/>
    </row>
    <row r="10" spans="1:14" ht="18.75" customHeight="1" x14ac:dyDescent="0.35">
      <c r="A10" s="110" t="s">
        <v>9</v>
      </c>
      <c r="B10" s="111"/>
      <c r="C10" s="111"/>
      <c r="D10" s="111"/>
      <c r="E10" s="111"/>
      <c r="F10" s="111"/>
      <c r="G10" s="112"/>
      <c r="I10" s="13"/>
      <c r="J10" s="13"/>
      <c r="K10" s="13"/>
      <c r="N10" s="5"/>
    </row>
    <row r="11" spans="1:14" ht="18.75" customHeight="1" x14ac:dyDescent="0.35">
      <c r="A11" s="137" t="s">
        <v>10</v>
      </c>
      <c r="B11" s="138"/>
      <c r="C11" s="138"/>
      <c r="D11" s="139" t="s">
        <v>11</v>
      </c>
      <c r="E11" s="139"/>
      <c r="F11" s="139" t="s">
        <v>12</v>
      </c>
      <c r="G11" s="140"/>
      <c r="H11" s="17"/>
      <c r="I11" s="13"/>
      <c r="J11" s="13"/>
      <c r="K11" s="13"/>
      <c r="N11" s="5"/>
    </row>
    <row r="12" spans="1:14" ht="18.75" customHeight="1" x14ac:dyDescent="0.35">
      <c r="A12" s="126"/>
      <c r="B12" s="127"/>
      <c r="C12" s="127"/>
      <c r="D12" s="128"/>
      <c r="E12" s="128"/>
      <c r="F12" s="129">
        <f>D12*$I$6</f>
        <v>0</v>
      </c>
      <c r="G12" s="130"/>
      <c r="H12" s="17"/>
      <c r="I12" s="13"/>
      <c r="J12" s="13"/>
      <c r="K12" s="13"/>
      <c r="N12" s="5"/>
    </row>
    <row r="13" spans="1:14" ht="18.75" customHeight="1" x14ac:dyDescent="0.35">
      <c r="A13" s="126"/>
      <c r="B13" s="127"/>
      <c r="C13" s="127"/>
      <c r="D13" s="128"/>
      <c r="E13" s="128"/>
      <c r="F13" s="129">
        <f t="shared" ref="F13:F16" si="0">D13*$I$6</f>
        <v>0</v>
      </c>
      <c r="G13" s="130"/>
      <c r="H13" s="17"/>
      <c r="I13" s="13"/>
      <c r="J13" s="13"/>
      <c r="K13" s="13"/>
      <c r="N13" s="5"/>
    </row>
    <row r="14" spans="1:14" ht="18.75" customHeight="1" x14ac:dyDescent="0.35">
      <c r="A14" s="126"/>
      <c r="B14" s="127"/>
      <c r="C14" s="127"/>
      <c r="D14" s="128"/>
      <c r="E14" s="128"/>
      <c r="F14" s="129">
        <f t="shared" si="0"/>
        <v>0</v>
      </c>
      <c r="G14" s="130"/>
      <c r="H14" s="17"/>
      <c r="I14" s="13"/>
      <c r="J14" s="13"/>
      <c r="K14" s="13"/>
      <c r="N14" s="5"/>
    </row>
    <row r="15" spans="1:14" ht="18.75" customHeight="1" x14ac:dyDescent="0.35">
      <c r="A15" s="126"/>
      <c r="B15" s="127"/>
      <c r="C15" s="127"/>
      <c r="D15" s="128"/>
      <c r="E15" s="128"/>
      <c r="F15" s="129">
        <f t="shared" si="0"/>
        <v>0</v>
      </c>
      <c r="G15" s="130"/>
      <c r="H15" s="17"/>
      <c r="I15" s="13"/>
      <c r="J15" s="13"/>
      <c r="K15" s="13"/>
      <c r="N15" s="5"/>
    </row>
    <row r="16" spans="1:14" ht="18.75" customHeight="1" thickBot="1" x14ac:dyDescent="0.4">
      <c r="A16" s="115"/>
      <c r="B16" s="116"/>
      <c r="C16" s="116"/>
      <c r="D16" s="117"/>
      <c r="E16" s="117"/>
      <c r="F16" s="118">
        <f t="shared" si="0"/>
        <v>0</v>
      </c>
      <c r="G16" s="119"/>
      <c r="H16" s="17"/>
      <c r="I16" s="13"/>
      <c r="J16" s="13"/>
      <c r="K16" s="13"/>
      <c r="N16" s="5"/>
    </row>
    <row r="17" spans="1:14" ht="18.75" customHeight="1" thickBot="1" x14ac:dyDescent="0.4">
      <c r="A17" s="120" t="s">
        <v>13</v>
      </c>
      <c r="B17" s="121"/>
      <c r="C17" s="121"/>
      <c r="D17" s="122">
        <f>SUM(D12:E16)</f>
        <v>0</v>
      </c>
      <c r="E17" s="123"/>
      <c r="F17" s="124">
        <f>SUM(F12:G16)</f>
        <v>0</v>
      </c>
      <c r="G17" s="125"/>
      <c r="H17" s="17"/>
      <c r="I17" s="13"/>
      <c r="J17" s="13"/>
      <c r="K17" s="13"/>
      <c r="N17" s="5"/>
    </row>
    <row r="18" spans="1:14" ht="15" thickBot="1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8"/>
    </row>
    <row r="19" spans="1:14" ht="24" customHeight="1" x14ac:dyDescent="0.35">
      <c r="A19" s="110" t="s">
        <v>14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/>
      <c r="N19" s="19"/>
    </row>
    <row r="20" spans="1:14" x14ac:dyDescent="0.35">
      <c r="A20" s="56" t="s">
        <v>15</v>
      </c>
      <c r="B20" s="20" t="s">
        <v>16</v>
      </c>
      <c r="C20" s="113" t="s">
        <v>46</v>
      </c>
      <c r="D20" s="113"/>
      <c r="E20" s="113"/>
      <c r="F20" s="113" t="s">
        <v>18</v>
      </c>
      <c r="G20" s="113"/>
      <c r="H20" s="113" t="s">
        <v>19</v>
      </c>
      <c r="I20" s="113"/>
      <c r="J20" s="113" t="s">
        <v>20</v>
      </c>
      <c r="K20" s="113"/>
      <c r="L20" s="113" t="s">
        <v>21</v>
      </c>
      <c r="M20" s="114"/>
      <c r="N20" s="21"/>
    </row>
    <row r="21" spans="1:14" ht="14.25" customHeight="1" x14ac:dyDescent="0.35">
      <c r="A21" s="57">
        <v>1</v>
      </c>
      <c r="B21" s="22"/>
      <c r="C21" s="95"/>
      <c r="D21" s="95"/>
      <c r="E21" s="95"/>
      <c r="F21" s="95"/>
      <c r="G21" s="95"/>
      <c r="H21" s="107"/>
      <c r="I21" s="95"/>
      <c r="J21" s="96"/>
      <c r="K21" s="96"/>
      <c r="L21" s="108"/>
      <c r="M21" s="109"/>
      <c r="N21" s="21"/>
    </row>
    <row r="22" spans="1:14" ht="18" customHeight="1" x14ac:dyDescent="0.35">
      <c r="A22" s="57">
        <v>2</v>
      </c>
      <c r="B22" s="22"/>
      <c r="C22" s="95"/>
      <c r="D22" s="95"/>
      <c r="E22" s="95"/>
      <c r="F22" s="95"/>
      <c r="G22" s="95"/>
      <c r="H22" s="107"/>
      <c r="I22" s="95"/>
      <c r="J22" s="96"/>
      <c r="K22" s="96"/>
      <c r="L22" s="108"/>
      <c r="M22" s="109"/>
      <c r="N22" s="21"/>
    </row>
    <row r="23" spans="1:14" x14ac:dyDescent="0.35">
      <c r="A23" s="57">
        <v>3</v>
      </c>
      <c r="B23" s="22"/>
      <c r="C23" s="104"/>
      <c r="D23" s="105"/>
      <c r="E23" s="106"/>
      <c r="F23" s="95"/>
      <c r="G23" s="95"/>
      <c r="H23" s="107"/>
      <c r="I23" s="95"/>
      <c r="J23" s="96"/>
      <c r="K23" s="96"/>
      <c r="L23" s="97"/>
      <c r="M23" s="98"/>
      <c r="N23" s="21"/>
    </row>
    <row r="24" spans="1:14" x14ac:dyDescent="0.35">
      <c r="A24" s="57">
        <v>4</v>
      </c>
      <c r="B24" s="22"/>
      <c r="C24" s="95"/>
      <c r="D24" s="95"/>
      <c r="E24" s="95"/>
      <c r="F24" s="95"/>
      <c r="G24" s="95"/>
      <c r="H24" s="107"/>
      <c r="I24" s="95"/>
      <c r="J24" s="96"/>
      <c r="K24" s="96"/>
      <c r="L24" s="97"/>
      <c r="M24" s="98"/>
      <c r="N24" s="21"/>
    </row>
    <row r="25" spans="1:14" x14ac:dyDescent="0.35">
      <c r="A25" s="57">
        <v>5</v>
      </c>
      <c r="B25" s="22"/>
      <c r="C25" s="95"/>
      <c r="D25" s="95"/>
      <c r="E25" s="95"/>
      <c r="F25" s="95"/>
      <c r="G25" s="95"/>
      <c r="H25" s="95"/>
      <c r="I25" s="95"/>
      <c r="J25" s="96"/>
      <c r="K25" s="96"/>
      <c r="L25" s="97"/>
      <c r="M25" s="98"/>
      <c r="N25" s="21"/>
    </row>
    <row r="26" spans="1:14" x14ac:dyDescent="0.35">
      <c r="A26" s="57">
        <v>6</v>
      </c>
      <c r="B26" s="22"/>
      <c r="C26" s="95"/>
      <c r="D26" s="95"/>
      <c r="E26" s="95"/>
      <c r="F26" s="95"/>
      <c r="G26" s="95"/>
      <c r="H26" s="95"/>
      <c r="I26" s="95"/>
      <c r="J26" s="96"/>
      <c r="K26" s="96"/>
      <c r="L26" s="97"/>
      <c r="M26" s="98"/>
      <c r="N26" s="21"/>
    </row>
    <row r="27" spans="1:14" x14ac:dyDescent="0.35">
      <c r="A27" s="57">
        <v>7</v>
      </c>
      <c r="B27" s="22"/>
      <c r="C27" s="95"/>
      <c r="D27" s="95"/>
      <c r="E27" s="95"/>
      <c r="F27" s="95"/>
      <c r="G27" s="95"/>
      <c r="H27" s="95"/>
      <c r="I27" s="95"/>
      <c r="J27" s="96"/>
      <c r="K27" s="96"/>
      <c r="L27" s="97"/>
      <c r="M27" s="98"/>
      <c r="N27" s="21"/>
    </row>
    <row r="28" spans="1:14" x14ac:dyDescent="0.35">
      <c r="A28" s="57">
        <v>8</v>
      </c>
      <c r="B28" s="22"/>
      <c r="C28" s="95"/>
      <c r="D28" s="95"/>
      <c r="E28" s="95"/>
      <c r="F28" s="95"/>
      <c r="G28" s="95"/>
      <c r="H28" s="95"/>
      <c r="I28" s="95"/>
      <c r="J28" s="96"/>
      <c r="K28" s="96"/>
      <c r="L28" s="97"/>
      <c r="M28" s="98"/>
      <c r="N28" s="21"/>
    </row>
    <row r="29" spans="1:14" x14ac:dyDescent="0.35">
      <c r="A29" s="57">
        <v>9</v>
      </c>
      <c r="B29" s="22"/>
      <c r="C29" s="95"/>
      <c r="D29" s="95"/>
      <c r="E29" s="95"/>
      <c r="F29" s="95"/>
      <c r="G29" s="95"/>
      <c r="H29" s="95"/>
      <c r="I29" s="95"/>
      <c r="J29" s="96"/>
      <c r="K29" s="96"/>
      <c r="L29" s="97"/>
      <c r="M29" s="98"/>
      <c r="N29" s="21"/>
    </row>
    <row r="30" spans="1:14" ht="15" thickBot="1" x14ac:dyDescent="0.4">
      <c r="A30" s="58">
        <v>10</v>
      </c>
      <c r="B30" s="59"/>
      <c r="C30" s="99"/>
      <c r="D30" s="100"/>
      <c r="E30" s="101"/>
      <c r="F30" s="99"/>
      <c r="G30" s="101"/>
      <c r="H30" s="99"/>
      <c r="I30" s="101"/>
      <c r="J30" s="102"/>
      <c r="K30" s="103"/>
      <c r="L30" s="97"/>
      <c r="M30" s="98"/>
      <c r="N30" s="21"/>
    </row>
    <row r="31" spans="1:14" ht="19" thickBot="1" x14ac:dyDescent="0.4">
      <c r="A31" s="80" t="s">
        <v>22</v>
      </c>
      <c r="B31" s="81"/>
      <c r="C31" s="81"/>
      <c r="D31" s="81"/>
      <c r="E31" s="81"/>
      <c r="F31" s="81"/>
      <c r="G31" s="81"/>
      <c r="H31" s="81"/>
      <c r="I31" s="82"/>
      <c r="J31" s="83">
        <f>SUM(J21:K30)</f>
        <v>0</v>
      </c>
      <c r="K31" s="84"/>
      <c r="L31" s="85"/>
      <c r="M31" s="86"/>
      <c r="N31" s="23"/>
    </row>
    <row r="32" spans="1:14" ht="16" thickBot="1" x14ac:dyDescent="0.4">
      <c r="A32" s="12"/>
      <c r="B32" s="8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24"/>
    </row>
    <row r="33" spans="1:14" ht="15" customHeight="1" x14ac:dyDescent="0.35">
      <c r="A33" s="12"/>
      <c r="B33" s="89" t="s">
        <v>42</v>
      </c>
      <c r="C33" s="90"/>
      <c r="D33" s="91"/>
      <c r="G33" s="89" t="s">
        <v>23</v>
      </c>
      <c r="H33" s="90"/>
      <c r="I33" s="91"/>
      <c r="J33" s="12"/>
      <c r="K33" s="92" t="s">
        <v>24</v>
      </c>
      <c r="L33" s="93"/>
      <c r="M33" s="94"/>
      <c r="N33" s="25"/>
    </row>
    <row r="34" spans="1:14" x14ac:dyDescent="0.35">
      <c r="A34" s="12"/>
      <c r="B34" s="26" t="s">
        <v>17</v>
      </c>
      <c r="C34" s="74"/>
      <c r="D34" s="75"/>
      <c r="G34" s="26" t="s">
        <v>17</v>
      </c>
      <c r="H34" s="76"/>
      <c r="I34" s="77"/>
      <c r="J34" s="12"/>
      <c r="K34" s="78" t="s">
        <v>17</v>
      </c>
      <c r="L34" s="79"/>
      <c r="M34" s="27"/>
      <c r="N34" s="28"/>
    </row>
    <row r="35" spans="1:14" x14ac:dyDescent="0.35">
      <c r="A35" s="12"/>
      <c r="B35" s="26" t="s">
        <v>25</v>
      </c>
      <c r="C35" s="74"/>
      <c r="D35" s="75"/>
      <c r="G35" s="26" t="s">
        <v>25</v>
      </c>
      <c r="H35" s="76"/>
      <c r="I35" s="77"/>
      <c r="J35" s="12"/>
      <c r="K35" s="78" t="s">
        <v>25</v>
      </c>
      <c r="L35" s="79"/>
      <c r="M35" s="29"/>
      <c r="N35" s="30"/>
    </row>
    <row r="36" spans="1:14" ht="15" thickBot="1" x14ac:dyDescent="0.4">
      <c r="A36" s="12"/>
      <c r="B36" s="31" t="s">
        <v>26</v>
      </c>
      <c r="C36" s="67"/>
      <c r="D36" s="68"/>
      <c r="G36" s="31" t="s">
        <v>26</v>
      </c>
      <c r="H36" s="67"/>
      <c r="I36" s="68"/>
      <c r="J36" s="12"/>
      <c r="K36" s="69" t="s">
        <v>26</v>
      </c>
      <c r="L36" s="70"/>
      <c r="M36" s="32"/>
      <c r="N36" s="28"/>
    </row>
    <row r="37" spans="1:14" x14ac:dyDescent="0.35">
      <c r="C37" s="33"/>
      <c r="D37" s="33"/>
      <c r="E37" s="33"/>
      <c r="F37" s="17"/>
      <c r="H37" s="34"/>
      <c r="I37" s="34"/>
      <c r="J37" s="34"/>
      <c r="K37" s="35"/>
      <c r="M37" s="33"/>
      <c r="N37" s="36"/>
    </row>
    <row r="38" spans="1:14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4.5" customHeight="1" x14ac:dyDescent="0.35">
      <c r="A39" s="5"/>
      <c r="B39" s="71"/>
      <c r="C39" s="71"/>
      <c r="D39" s="71"/>
      <c r="E39" s="71"/>
      <c r="F39" s="71"/>
      <c r="G39" s="72" t="str">
        <f t="shared" ref="G39" si="1">$G$1</f>
        <v>نموذج طلب صرف 
مكافأة تطوير برامج القسم /الكلية/المعهد  
برامج الدراسات العليا مدفوعة التكاليف
للفصل الدراسي ______   ______/______ هــ</v>
      </c>
      <c r="H39" s="72"/>
      <c r="I39" s="72"/>
      <c r="J39" s="72"/>
      <c r="K39" s="72"/>
      <c r="L39" s="5"/>
      <c r="M39" s="5"/>
      <c r="N39" s="5"/>
    </row>
    <row r="40" spans="1:14" ht="15" customHeight="1" x14ac:dyDescent="0.35">
      <c r="A40" s="5"/>
      <c r="B40" s="71"/>
      <c r="C40" s="71"/>
      <c r="D40" s="71"/>
      <c r="E40" s="71"/>
      <c r="F40" s="71"/>
      <c r="G40" s="72"/>
      <c r="H40" s="72"/>
      <c r="I40" s="72"/>
      <c r="J40" s="72"/>
      <c r="K40" s="72"/>
      <c r="L40" s="37" t="s">
        <v>1</v>
      </c>
      <c r="M40" s="38" t="s">
        <v>2</v>
      </c>
      <c r="N40" s="8"/>
    </row>
    <row r="41" spans="1:14" ht="15" customHeight="1" x14ac:dyDescent="0.35">
      <c r="A41" s="5"/>
      <c r="B41" s="71"/>
      <c r="C41" s="71"/>
      <c r="D41" s="71"/>
      <c r="E41" s="71"/>
      <c r="F41" s="71"/>
      <c r="G41" s="72"/>
      <c r="H41" s="72"/>
      <c r="I41" s="72"/>
      <c r="J41" s="72"/>
      <c r="K41" s="72"/>
      <c r="L41" s="37" t="s">
        <v>3</v>
      </c>
      <c r="M41" s="38" t="s">
        <v>4</v>
      </c>
      <c r="N41" s="8"/>
    </row>
    <row r="42" spans="1:14" ht="21" customHeight="1" x14ac:dyDescent="0.35">
      <c r="A42" s="5"/>
      <c r="B42" s="71"/>
      <c r="C42" s="71"/>
      <c r="D42" s="71"/>
      <c r="E42" s="71"/>
      <c r="F42" s="71"/>
      <c r="G42" s="72"/>
      <c r="H42" s="72"/>
      <c r="I42" s="72"/>
      <c r="J42" s="72"/>
      <c r="K42" s="72"/>
      <c r="L42" s="37" t="s">
        <v>5</v>
      </c>
      <c r="M42" s="38" t="s">
        <v>6</v>
      </c>
      <c r="N42" s="8"/>
    </row>
    <row r="43" spans="1:14" ht="5.15" customHeight="1" x14ac:dyDescent="0.35">
      <c r="A43" s="5"/>
      <c r="B43" s="39"/>
      <c r="C43" s="39"/>
      <c r="D43" s="39"/>
      <c r="E43" s="39"/>
      <c r="F43" s="40"/>
      <c r="G43" s="41"/>
      <c r="H43" s="41"/>
      <c r="I43" s="41"/>
      <c r="J43" s="41"/>
      <c r="K43" s="39"/>
      <c r="L43" s="37"/>
      <c r="M43" s="8"/>
      <c r="N43" s="8"/>
    </row>
    <row r="44" spans="1:14" ht="5.15" customHeight="1" x14ac:dyDescent="0.35">
      <c r="A44" s="5"/>
      <c r="B44" s="39"/>
      <c r="C44" s="39"/>
      <c r="D44" s="39"/>
      <c r="E44" s="39"/>
      <c r="F44" s="40"/>
      <c r="G44" s="41"/>
      <c r="H44" s="41"/>
      <c r="I44" s="41"/>
      <c r="J44" s="41"/>
      <c r="K44" s="39"/>
      <c r="L44" s="37"/>
      <c r="M44" s="8"/>
      <c r="N44" s="8"/>
    </row>
    <row r="45" spans="1:14" ht="28.5" x14ac:dyDescent="0.65">
      <c r="A45" s="5"/>
      <c r="B45" s="73" t="s">
        <v>27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5"/>
      <c r="N45" s="5"/>
    </row>
    <row r="46" spans="1:14" ht="65.5" customHeight="1" x14ac:dyDescent="0.35">
      <c r="A46" s="5"/>
      <c r="B46" s="63" t="s">
        <v>28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5"/>
      <c r="N46" s="5"/>
    </row>
    <row r="47" spans="1:14" ht="32.5" customHeight="1" x14ac:dyDescent="0.55000000000000004">
      <c r="A47" s="5"/>
      <c r="B47" s="64" t="s">
        <v>29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5"/>
      <c r="N47" s="5"/>
    </row>
    <row r="48" spans="1:14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41.15" customHeight="1" x14ac:dyDescent="0.35">
      <c r="A49" s="5"/>
      <c r="B49" s="65" t="s">
        <v>40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42"/>
      <c r="N49" s="5"/>
    </row>
    <row r="50" spans="1:14" ht="78.650000000000006" customHeight="1" x14ac:dyDescent="0.35">
      <c r="A50" s="5"/>
      <c r="B50" s="5"/>
      <c r="C50" s="5"/>
      <c r="D50" s="5"/>
      <c r="E50" s="5"/>
      <c r="F50" s="5"/>
      <c r="G50" s="5"/>
      <c r="H50" s="5"/>
      <c r="I50" s="5"/>
      <c r="J50" s="66" t="s">
        <v>30</v>
      </c>
      <c r="K50" s="66"/>
      <c r="L50" s="66"/>
      <c r="M50" s="66"/>
      <c r="N50" s="5"/>
    </row>
    <row r="51" spans="1:14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</sheetData>
  <sheetProtection algorithmName="SHA-512" hashValue="zJ0YvrKtYZ35tX3Dvo5iWTBckJgEJExLV5ZZmgUfKXKfadW73oWA4HHtsU5W8Rc9F/PyOEbLt5ZJ0YmagrHqhQ==" saltValue="P+0y62PJWkXspnsPfC5Qew==" spinCount="100000" sheet="1" formatCells="0" formatColumns="0" formatRows="0" insertColumns="0" insertRows="0" insertHyperlinks="0" deleteColumns="0" deleteRows="0" sort="0" autoFilter="0" pivotTables="0"/>
  <mergeCells count="113">
    <mergeCell ref="A8:B8"/>
    <mergeCell ref="C8:E8"/>
    <mergeCell ref="G8:H8"/>
    <mergeCell ref="I8:J8"/>
    <mergeCell ref="A10:G10"/>
    <mergeCell ref="A11:C11"/>
    <mergeCell ref="D11:E11"/>
    <mergeCell ref="F11:G11"/>
    <mergeCell ref="B1:F4"/>
    <mergeCell ref="G1:K4"/>
    <mergeCell ref="A5:M5"/>
    <mergeCell ref="A6:B6"/>
    <mergeCell ref="C6:E6"/>
    <mergeCell ref="G6:H6"/>
    <mergeCell ref="I6:J6"/>
    <mergeCell ref="A14:C14"/>
    <mergeCell ref="D14:E14"/>
    <mergeCell ref="F14:G14"/>
    <mergeCell ref="A15:C15"/>
    <mergeCell ref="D15:E15"/>
    <mergeCell ref="F15:G15"/>
    <mergeCell ref="A12:C12"/>
    <mergeCell ref="D12:E12"/>
    <mergeCell ref="F12:G12"/>
    <mergeCell ref="A13:C13"/>
    <mergeCell ref="D13:E13"/>
    <mergeCell ref="F13:G13"/>
    <mergeCell ref="A19:M19"/>
    <mergeCell ref="C20:E20"/>
    <mergeCell ref="F20:G20"/>
    <mergeCell ref="H20:I20"/>
    <mergeCell ref="J20:K20"/>
    <mergeCell ref="L20:M20"/>
    <mergeCell ref="A16:C16"/>
    <mergeCell ref="D16:E16"/>
    <mergeCell ref="F16:G16"/>
    <mergeCell ref="A17:C17"/>
    <mergeCell ref="D17:E17"/>
    <mergeCell ref="F17:G17"/>
    <mergeCell ref="C21:E21"/>
    <mergeCell ref="F21:G21"/>
    <mergeCell ref="H21:I21"/>
    <mergeCell ref="J21:K21"/>
    <mergeCell ref="L21:M21"/>
    <mergeCell ref="C22:E22"/>
    <mergeCell ref="F22:G22"/>
    <mergeCell ref="H22:I22"/>
    <mergeCell ref="J22:K22"/>
    <mergeCell ref="L22:M22"/>
    <mergeCell ref="C23:E23"/>
    <mergeCell ref="F23:G23"/>
    <mergeCell ref="H23:I23"/>
    <mergeCell ref="J23:K23"/>
    <mergeCell ref="L23:M23"/>
    <mergeCell ref="C24:E24"/>
    <mergeCell ref="F24:G24"/>
    <mergeCell ref="H24:I24"/>
    <mergeCell ref="J24:K24"/>
    <mergeCell ref="L24:M24"/>
    <mergeCell ref="C25:E25"/>
    <mergeCell ref="F25:G25"/>
    <mergeCell ref="H25:I25"/>
    <mergeCell ref="J25:K25"/>
    <mergeCell ref="L25:M25"/>
    <mergeCell ref="C26:E26"/>
    <mergeCell ref="F26:G26"/>
    <mergeCell ref="H26:I26"/>
    <mergeCell ref="J26:K26"/>
    <mergeCell ref="L26:M26"/>
    <mergeCell ref="C27:E27"/>
    <mergeCell ref="F27:G27"/>
    <mergeCell ref="H27:I27"/>
    <mergeCell ref="J27:K27"/>
    <mergeCell ref="L27:M27"/>
    <mergeCell ref="C28:E28"/>
    <mergeCell ref="F28:G28"/>
    <mergeCell ref="H28:I28"/>
    <mergeCell ref="J28:K28"/>
    <mergeCell ref="L28:M28"/>
    <mergeCell ref="C29:E29"/>
    <mergeCell ref="F29:G29"/>
    <mergeCell ref="H29:I29"/>
    <mergeCell ref="J29:K29"/>
    <mergeCell ref="L29:M29"/>
    <mergeCell ref="C30:E30"/>
    <mergeCell ref="F30:G30"/>
    <mergeCell ref="H30:I30"/>
    <mergeCell ref="J30:K30"/>
    <mergeCell ref="L30:M30"/>
    <mergeCell ref="C34:D34"/>
    <mergeCell ref="H34:I34"/>
    <mergeCell ref="K34:L34"/>
    <mergeCell ref="C35:D35"/>
    <mergeCell ref="H35:I35"/>
    <mergeCell ref="K35:L35"/>
    <mergeCell ref="A31:I31"/>
    <mergeCell ref="J31:K31"/>
    <mergeCell ref="L31:M31"/>
    <mergeCell ref="B32:J32"/>
    <mergeCell ref="K32:M32"/>
    <mergeCell ref="B33:D33"/>
    <mergeCell ref="G33:I33"/>
    <mergeCell ref="K33:M33"/>
    <mergeCell ref="B46:L46"/>
    <mergeCell ref="B47:L47"/>
    <mergeCell ref="B49:L49"/>
    <mergeCell ref="J50:M50"/>
    <mergeCell ref="C36:D36"/>
    <mergeCell ref="H36:I36"/>
    <mergeCell ref="K36:L36"/>
    <mergeCell ref="B39:F42"/>
    <mergeCell ref="G39:K42"/>
    <mergeCell ref="B45:L45"/>
  </mergeCells>
  <conditionalFormatting sqref="C7:E7 C9:E9">
    <cfRule type="cellIs" dxfId="27" priority="10" operator="equal">
      <formula>0</formula>
    </cfRule>
  </conditionalFormatting>
  <conditionalFormatting sqref="F12:G17 D17:E17">
    <cfRule type="cellIs" dxfId="26" priority="5" operator="equal">
      <formula>0</formula>
    </cfRule>
  </conditionalFormatting>
  <conditionalFormatting sqref="I6 I8">
    <cfRule type="cellIs" dxfId="25" priority="7" operator="equal">
      <formula>0</formula>
    </cfRule>
  </conditionalFormatting>
  <conditionalFormatting sqref="J21:K29 J30">
    <cfRule type="cellIs" dxfId="24" priority="8" operator="equal">
      <formula>0</formula>
    </cfRule>
  </conditionalFormatting>
  <conditionalFormatting sqref="J21:K30">
    <cfRule type="cellIs" dxfId="23" priority="6" operator="greaterThan">
      <formula>$I$8</formula>
    </cfRule>
  </conditionalFormatting>
  <conditionalFormatting sqref="J31:K31">
    <cfRule type="cellIs" dxfId="22" priority="4" operator="greaterThan">
      <formula>$F$17</formula>
    </cfRule>
    <cfRule type="cellIs" dxfId="21" priority="9" operator="equal">
      <formula>0</formula>
    </cfRule>
  </conditionalFormatting>
  <conditionalFormatting sqref="K32:M32">
    <cfRule type="cellIs" dxfId="20" priority="12" operator="greaterThan">
      <formula>#REF!</formula>
    </cfRule>
    <cfRule type="cellIs" dxfId="19" priority="13" operator="equal">
      <formula>0</formula>
    </cfRule>
  </conditionalFormatting>
  <conditionalFormatting sqref="N6 N8">
    <cfRule type="cellIs" dxfId="18" priority="11" operator="equal">
      <formula>0</formula>
    </cfRule>
  </conditionalFormatting>
  <pageMargins left="0.7" right="0.7" top="0.75" bottom="0.75" header="0.3" footer="0.3"/>
  <pageSetup scale="64" fitToHeight="0" orientation="portrait" r:id="rId1"/>
  <headerFooter>
    <oddFooter>&amp;CPage &amp;P&amp;Rملاحظة: النماذج  الورقية مؤقتة الى حين أتمتتها</oddFooter>
  </headerFooter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E04E-CD56-4A03-9E2B-83EC06516152}">
  <sheetPr>
    <pageSetUpPr fitToPage="1"/>
  </sheetPr>
  <dimension ref="A1:N51"/>
  <sheetViews>
    <sheetView rightToLeft="1" showWhiteSpace="0" view="pageLayout" topLeftCell="A5" zoomScaleNormal="100" zoomScaleSheetLayoutView="115" workbookViewId="0">
      <selection activeCell="C20" sqref="C20:E20"/>
    </sheetView>
  </sheetViews>
  <sheetFormatPr defaultColWidth="9.1796875" defaultRowHeight="14.5" x14ac:dyDescent="0.35"/>
  <cols>
    <col min="1" max="1" width="6.81640625" style="1" customWidth="1"/>
    <col min="2" max="2" width="13.1796875" style="1" customWidth="1"/>
    <col min="3" max="3" width="4.81640625" style="1" customWidth="1"/>
    <col min="4" max="4" width="14.1796875" style="1" customWidth="1"/>
    <col min="5" max="5" width="5.453125" style="1" customWidth="1"/>
    <col min="6" max="6" width="5.81640625" style="1" customWidth="1"/>
    <col min="7" max="7" width="13.7265625" style="1" customWidth="1"/>
    <col min="8" max="8" width="12" style="1" customWidth="1"/>
    <col min="9" max="9" width="15" style="1" customWidth="1"/>
    <col min="10" max="10" width="14.7265625" style="1" customWidth="1"/>
    <col min="11" max="11" width="7.26953125" style="1" customWidth="1"/>
    <col min="12" max="12" width="8.7265625" style="1" customWidth="1"/>
    <col min="13" max="13" width="18" style="1" customWidth="1"/>
    <col min="14" max="14" width="20.81640625" style="1" customWidth="1"/>
    <col min="15" max="16384" width="9.1796875" style="1"/>
  </cols>
  <sheetData>
    <row r="1" spans="1:14" ht="15" customHeight="1" x14ac:dyDescent="0.35">
      <c r="B1" s="141" t="s">
        <v>0</v>
      </c>
      <c r="C1" s="142"/>
      <c r="D1" s="142"/>
      <c r="E1" s="142"/>
      <c r="F1" s="142"/>
      <c r="G1" s="143" t="s">
        <v>44</v>
      </c>
      <c r="H1" s="143"/>
      <c r="I1" s="143"/>
      <c r="J1" s="143"/>
      <c r="K1" s="143"/>
      <c r="N1" s="5"/>
    </row>
    <row r="2" spans="1:14" ht="15" customHeight="1" x14ac:dyDescent="0.35">
      <c r="B2" s="142"/>
      <c r="C2" s="142"/>
      <c r="D2" s="142"/>
      <c r="E2" s="142"/>
      <c r="F2" s="142"/>
      <c r="G2" s="143"/>
      <c r="H2" s="143"/>
      <c r="I2" s="143"/>
      <c r="J2" s="143"/>
      <c r="K2" s="143"/>
      <c r="L2" s="6" t="s">
        <v>1</v>
      </c>
      <c r="M2" s="7" t="s">
        <v>2</v>
      </c>
    </row>
    <row r="3" spans="1:14" ht="15" customHeight="1" x14ac:dyDescent="0.35">
      <c r="B3" s="142"/>
      <c r="C3" s="142"/>
      <c r="D3" s="142"/>
      <c r="E3" s="142"/>
      <c r="F3" s="142"/>
      <c r="G3" s="143"/>
      <c r="H3" s="143"/>
      <c r="I3" s="143"/>
      <c r="J3" s="143"/>
      <c r="K3" s="143"/>
      <c r="L3" s="6" t="s">
        <v>3</v>
      </c>
      <c r="M3" s="7" t="s">
        <v>4</v>
      </c>
    </row>
    <row r="4" spans="1:14" ht="28.5" customHeight="1" x14ac:dyDescent="0.35">
      <c r="B4" s="142"/>
      <c r="C4" s="142"/>
      <c r="D4" s="142"/>
      <c r="E4" s="142"/>
      <c r="F4" s="142"/>
      <c r="G4" s="143"/>
      <c r="H4" s="143"/>
      <c r="I4" s="143"/>
      <c r="J4" s="143"/>
      <c r="K4" s="143"/>
      <c r="L4" s="6" t="s">
        <v>5</v>
      </c>
      <c r="M4" s="7" t="s">
        <v>6</v>
      </c>
    </row>
    <row r="5" spans="1:14" ht="69.75" customHeight="1" x14ac:dyDescent="0.35">
      <c r="A5" s="144" t="s">
        <v>43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8"/>
    </row>
    <row r="6" spans="1:14" ht="15.5" x14ac:dyDescent="0.35">
      <c r="A6" s="131" t="str">
        <f>'[1]مكافئات التدريس للبرنامج '!A6</f>
        <v xml:space="preserve">الكلية </v>
      </c>
      <c r="B6" s="132"/>
      <c r="C6" s="145"/>
      <c r="D6" s="145"/>
      <c r="E6" s="145"/>
      <c r="F6" s="9"/>
      <c r="G6" s="146" t="s">
        <v>7</v>
      </c>
      <c r="H6" s="147"/>
      <c r="I6" s="148">
        <v>1.4999999999999999E-2</v>
      </c>
      <c r="J6" s="148"/>
      <c r="K6" s="9"/>
      <c r="L6" s="10"/>
      <c r="M6" s="10"/>
      <c r="N6" s="11"/>
    </row>
    <row r="7" spans="1:14" ht="3" customHeight="1" x14ac:dyDescent="0.35">
      <c r="A7" s="12">
        <f>'[1]مكافئات التدريس للبرنامج '!A7</f>
        <v>0</v>
      </c>
      <c r="B7" s="12">
        <f>'[1]مكافئات التدريس للبرنامج '!B7</f>
        <v>0</v>
      </c>
      <c r="C7" s="13"/>
      <c r="D7" s="13"/>
      <c r="E7" s="13"/>
      <c r="F7" s="9"/>
      <c r="G7" s="10">
        <f>'[1]مكافئات التدريس للبرنامج '!G7</f>
        <v>0</v>
      </c>
      <c r="H7" s="10">
        <f>'[1]مكافئات التدريس للبرنامج '!H7</f>
        <v>0</v>
      </c>
      <c r="I7" s="14"/>
      <c r="J7" s="9"/>
      <c r="K7" s="9"/>
      <c r="L7" s="10"/>
      <c r="M7" s="10"/>
      <c r="N7" s="8"/>
    </row>
    <row r="8" spans="1:14" ht="15.5" x14ac:dyDescent="0.35">
      <c r="A8" s="131" t="s">
        <v>41</v>
      </c>
      <c r="B8" s="132"/>
      <c r="C8" s="133"/>
      <c r="D8" s="134"/>
      <c r="E8" s="134"/>
      <c r="F8" s="9"/>
      <c r="G8" s="135" t="s">
        <v>8</v>
      </c>
      <c r="H8" s="135"/>
      <c r="I8" s="136">
        <v>10000</v>
      </c>
      <c r="J8" s="136"/>
      <c r="K8" s="9"/>
      <c r="L8" s="10"/>
      <c r="M8" s="10"/>
      <c r="N8" s="15"/>
    </row>
    <row r="9" spans="1:14" ht="3" customHeight="1" thickBot="1" x14ac:dyDescent="0.4">
      <c r="A9" s="12">
        <f>'[1]مكافئات التدريس للبرنامج '!A11</f>
        <v>0</v>
      </c>
      <c r="B9" s="12">
        <f>'[1]مكافئات التدريس للبرنامج '!B11</f>
        <v>0</v>
      </c>
      <c r="C9" s="13">
        <f>'[1]مكافئات التدريس للبرنامج '!C11</f>
        <v>0</v>
      </c>
      <c r="D9" s="13">
        <f>'[1]مكافئات التدريس للبرنامج '!D11</f>
        <v>0</v>
      </c>
      <c r="E9" s="13">
        <f>'[1]مكافئات التدريس للبرنامج '!E11</f>
        <v>0</v>
      </c>
      <c r="F9" s="16"/>
      <c r="H9" s="16"/>
      <c r="I9" s="13"/>
      <c r="J9" s="13"/>
      <c r="K9" s="13"/>
      <c r="N9" s="5"/>
    </row>
    <row r="10" spans="1:14" ht="18.75" customHeight="1" x14ac:dyDescent="0.35">
      <c r="A10" s="110" t="s">
        <v>9</v>
      </c>
      <c r="B10" s="111"/>
      <c r="C10" s="111"/>
      <c r="D10" s="111"/>
      <c r="E10" s="111"/>
      <c r="F10" s="111"/>
      <c r="G10" s="112"/>
      <c r="I10" s="13"/>
      <c r="J10" s="13"/>
      <c r="K10" s="13"/>
      <c r="N10" s="5"/>
    </row>
    <row r="11" spans="1:14" ht="18.75" customHeight="1" x14ac:dyDescent="0.35">
      <c r="A11" s="137" t="s">
        <v>10</v>
      </c>
      <c r="B11" s="138"/>
      <c r="C11" s="138"/>
      <c r="D11" s="139" t="s">
        <v>11</v>
      </c>
      <c r="E11" s="139"/>
      <c r="F11" s="139" t="s">
        <v>12</v>
      </c>
      <c r="G11" s="140"/>
      <c r="H11" s="17"/>
      <c r="I11" s="13"/>
      <c r="J11" s="13"/>
      <c r="K11" s="13"/>
      <c r="N11" s="5"/>
    </row>
    <row r="12" spans="1:14" ht="18.75" customHeight="1" x14ac:dyDescent="0.35">
      <c r="A12" s="126"/>
      <c r="B12" s="127"/>
      <c r="C12" s="127"/>
      <c r="D12" s="128"/>
      <c r="E12" s="128"/>
      <c r="F12" s="129">
        <f>D12*$I$6</f>
        <v>0</v>
      </c>
      <c r="G12" s="130"/>
      <c r="H12" s="17"/>
      <c r="I12" s="13"/>
      <c r="J12" s="13"/>
      <c r="K12" s="13"/>
      <c r="N12" s="5"/>
    </row>
    <row r="13" spans="1:14" ht="18.75" customHeight="1" x14ac:dyDescent="0.35">
      <c r="A13" s="126"/>
      <c r="B13" s="127"/>
      <c r="C13" s="127"/>
      <c r="D13" s="128"/>
      <c r="E13" s="128"/>
      <c r="F13" s="129">
        <f t="shared" ref="F13:F16" si="0">D13*$I$6</f>
        <v>0</v>
      </c>
      <c r="G13" s="130"/>
      <c r="H13" s="17"/>
      <c r="I13" s="13"/>
      <c r="J13" s="13"/>
      <c r="K13" s="13"/>
      <c r="N13" s="5"/>
    </row>
    <row r="14" spans="1:14" ht="18.75" customHeight="1" x14ac:dyDescent="0.35">
      <c r="A14" s="126"/>
      <c r="B14" s="127"/>
      <c r="C14" s="127"/>
      <c r="D14" s="128"/>
      <c r="E14" s="128"/>
      <c r="F14" s="129">
        <f t="shared" si="0"/>
        <v>0</v>
      </c>
      <c r="G14" s="130"/>
      <c r="H14" s="17"/>
      <c r="I14" s="13"/>
      <c r="J14" s="13"/>
      <c r="K14" s="13"/>
      <c r="N14" s="5"/>
    </row>
    <row r="15" spans="1:14" ht="18.75" customHeight="1" x14ac:dyDescent="0.35">
      <c r="A15" s="126"/>
      <c r="B15" s="127"/>
      <c r="C15" s="127"/>
      <c r="D15" s="128"/>
      <c r="E15" s="128"/>
      <c r="F15" s="129">
        <f t="shared" si="0"/>
        <v>0</v>
      </c>
      <c r="G15" s="130"/>
      <c r="H15" s="17"/>
      <c r="I15" s="13"/>
      <c r="J15" s="13"/>
      <c r="K15" s="13"/>
      <c r="N15" s="5"/>
    </row>
    <row r="16" spans="1:14" ht="18.75" customHeight="1" thickBot="1" x14ac:dyDescent="0.4">
      <c r="A16" s="115"/>
      <c r="B16" s="116"/>
      <c r="C16" s="116"/>
      <c r="D16" s="117"/>
      <c r="E16" s="117"/>
      <c r="F16" s="118">
        <f t="shared" si="0"/>
        <v>0</v>
      </c>
      <c r="G16" s="119"/>
      <c r="H16" s="17"/>
      <c r="I16" s="13"/>
      <c r="J16" s="13"/>
      <c r="K16" s="13"/>
      <c r="N16" s="5"/>
    </row>
    <row r="17" spans="1:14" ht="18.75" customHeight="1" thickBot="1" x14ac:dyDescent="0.4">
      <c r="A17" s="120" t="s">
        <v>13</v>
      </c>
      <c r="B17" s="121"/>
      <c r="C17" s="121"/>
      <c r="D17" s="122">
        <f>SUM(D12:E16)</f>
        <v>0</v>
      </c>
      <c r="E17" s="123"/>
      <c r="F17" s="124">
        <f>SUM(F12:G16)</f>
        <v>0</v>
      </c>
      <c r="G17" s="125"/>
      <c r="H17" s="17"/>
      <c r="I17" s="13"/>
      <c r="J17" s="13"/>
      <c r="K17" s="13"/>
      <c r="N17" s="5"/>
    </row>
    <row r="18" spans="1:14" ht="15" thickBot="1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8"/>
    </row>
    <row r="19" spans="1:14" ht="24" customHeight="1" x14ac:dyDescent="0.35">
      <c r="A19" s="110" t="s">
        <v>14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/>
      <c r="N19" s="19"/>
    </row>
    <row r="20" spans="1:14" x14ac:dyDescent="0.35">
      <c r="A20" s="56" t="s">
        <v>15</v>
      </c>
      <c r="B20" s="20" t="s">
        <v>16</v>
      </c>
      <c r="C20" s="113" t="s">
        <v>46</v>
      </c>
      <c r="D20" s="113"/>
      <c r="E20" s="113"/>
      <c r="F20" s="113" t="s">
        <v>18</v>
      </c>
      <c r="G20" s="113"/>
      <c r="H20" s="113" t="s">
        <v>19</v>
      </c>
      <c r="I20" s="113"/>
      <c r="J20" s="113" t="s">
        <v>20</v>
      </c>
      <c r="K20" s="113"/>
      <c r="L20" s="113" t="s">
        <v>21</v>
      </c>
      <c r="M20" s="114"/>
      <c r="N20" s="21"/>
    </row>
    <row r="21" spans="1:14" ht="14.25" customHeight="1" x14ac:dyDescent="0.35">
      <c r="A21" s="57">
        <v>1</v>
      </c>
      <c r="B21" s="22"/>
      <c r="C21" s="95"/>
      <c r="D21" s="95"/>
      <c r="E21" s="95"/>
      <c r="F21" s="95"/>
      <c r="G21" s="95"/>
      <c r="H21" s="107"/>
      <c r="I21" s="95"/>
      <c r="J21" s="96"/>
      <c r="K21" s="96"/>
      <c r="L21" s="108"/>
      <c r="M21" s="109"/>
      <c r="N21" s="21"/>
    </row>
    <row r="22" spans="1:14" ht="18" customHeight="1" x14ac:dyDescent="0.35">
      <c r="A22" s="57">
        <v>2</v>
      </c>
      <c r="B22" s="22"/>
      <c r="C22" s="95"/>
      <c r="D22" s="95"/>
      <c r="E22" s="95"/>
      <c r="F22" s="95"/>
      <c r="G22" s="95"/>
      <c r="H22" s="107"/>
      <c r="I22" s="95"/>
      <c r="J22" s="96"/>
      <c r="K22" s="96"/>
      <c r="L22" s="108"/>
      <c r="M22" s="109"/>
      <c r="N22" s="21"/>
    </row>
    <row r="23" spans="1:14" x14ac:dyDescent="0.35">
      <c r="A23" s="57">
        <v>3</v>
      </c>
      <c r="B23" s="22"/>
      <c r="C23" s="104"/>
      <c r="D23" s="105"/>
      <c r="E23" s="106"/>
      <c r="F23" s="95"/>
      <c r="G23" s="95"/>
      <c r="H23" s="107"/>
      <c r="I23" s="95"/>
      <c r="J23" s="96"/>
      <c r="K23" s="96"/>
      <c r="L23" s="97"/>
      <c r="M23" s="98"/>
      <c r="N23" s="21"/>
    </row>
    <row r="24" spans="1:14" x14ac:dyDescent="0.35">
      <c r="A24" s="57">
        <v>4</v>
      </c>
      <c r="B24" s="22"/>
      <c r="C24" s="95"/>
      <c r="D24" s="95"/>
      <c r="E24" s="95"/>
      <c r="F24" s="95"/>
      <c r="G24" s="95"/>
      <c r="H24" s="107"/>
      <c r="I24" s="95"/>
      <c r="J24" s="96"/>
      <c r="K24" s="96"/>
      <c r="L24" s="97"/>
      <c r="M24" s="98"/>
      <c r="N24" s="21"/>
    </row>
    <row r="25" spans="1:14" x14ac:dyDescent="0.35">
      <c r="A25" s="57">
        <v>5</v>
      </c>
      <c r="B25" s="22"/>
      <c r="C25" s="95"/>
      <c r="D25" s="95"/>
      <c r="E25" s="95"/>
      <c r="F25" s="95"/>
      <c r="G25" s="95"/>
      <c r="H25" s="95"/>
      <c r="I25" s="95"/>
      <c r="J25" s="96"/>
      <c r="K25" s="96"/>
      <c r="L25" s="97"/>
      <c r="M25" s="98"/>
      <c r="N25" s="21"/>
    </row>
    <row r="26" spans="1:14" x14ac:dyDescent="0.35">
      <c r="A26" s="57">
        <v>6</v>
      </c>
      <c r="B26" s="22"/>
      <c r="C26" s="95"/>
      <c r="D26" s="95"/>
      <c r="E26" s="95"/>
      <c r="F26" s="95"/>
      <c r="G26" s="95"/>
      <c r="H26" s="95"/>
      <c r="I26" s="95"/>
      <c r="J26" s="96"/>
      <c r="K26" s="96"/>
      <c r="L26" s="97"/>
      <c r="M26" s="98"/>
      <c r="N26" s="21"/>
    </row>
    <row r="27" spans="1:14" x14ac:dyDescent="0.35">
      <c r="A27" s="57">
        <v>7</v>
      </c>
      <c r="B27" s="22"/>
      <c r="C27" s="95"/>
      <c r="D27" s="95"/>
      <c r="E27" s="95"/>
      <c r="F27" s="95"/>
      <c r="G27" s="95"/>
      <c r="H27" s="95"/>
      <c r="I27" s="95"/>
      <c r="J27" s="96"/>
      <c r="K27" s="96"/>
      <c r="L27" s="97"/>
      <c r="M27" s="98"/>
      <c r="N27" s="21"/>
    </row>
    <row r="28" spans="1:14" x14ac:dyDescent="0.35">
      <c r="A28" s="57">
        <v>8</v>
      </c>
      <c r="B28" s="22"/>
      <c r="C28" s="95"/>
      <c r="D28" s="95"/>
      <c r="E28" s="95"/>
      <c r="F28" s="95"/>
      <c r="G28" s="95"/>
      <c r="H28" s="95"/>
      <c r="I28" s="95"/>
      <c r="J28" s="96"/>
      <c r="K28" s="96"/>
      <c r="L28" s="97"/>
      <c r="M28" s="98"/>
      <c r="N28" s="21"/>
    </row>
    <row r="29" spans="1:14" x14ac:dyDescent="0.35">
      <c r="A29" s="57">
        <v>9</v>
      </c>
      <c r="B29" s="22"/>
      <c r="C29" s="95"/>
      <c r="D29" s="95"/>
      <c r="E29" s="95"/>
      <c r="F29" s="95"/>
      <c r="G29" s="95"/>
      <c r="H29" s="95"/>
      <c r="I29" s="95"/>
      <c r="J29" s="96"/>
      <c r="K29" s="96"/>
      <c r="L29" s="97"/>
      <c r="M29" s="98"/>
      <c r="N29" s="21"/>
    </row>
    <row r="30" spans="1:14" ht="15" thickBot="1" x14ac:dyDescent="0.4">
      <c r="A30" s="58">
        <v>10</v>
      </c>
      <c r="B30" s="59"/>
      <c r="C30" s="99"/>
      <c r="D30" s="100"/>
      <c r="E30" s="101"/>
      <c r="F30" s="99"/>
      <c r="G30" s="101"/>
      <c r="H30" s="99"/>
      <c r="I30" s="101"/>
      <c r="J30" s="102"/>
      <c r="K30" s="103"/>
      <c r="L30" s="97"/>
      <c r="M30" s="98"/>
      <c r="N30" s="21"/>
    </row>
    <row r="31" spans="1:14" ht="19" thickBot="1" x14ac:dyDescent="0.4">
      <c r="A31" s="80" t="s">
        <v>22</v>
      </c>
      <c r="B31" s="81"/>
      <c r="C31" s="81"/>
      <c r="D31" s="81"/>
      <c r="E31" s="81"/>
      <c r="F31" s="81"/>
      <c r="G31" s="81"/>
      <c r="H31" s="81"/>
      <c r="I31" s="82"/>
      <c r="J31" s="83">
        <f>SUM(J21:K30)</f>
        <v>0</v>
      </c>
      <c r="K31" s="84"/>
      <c r="L31" s="85"/>
      <c r="M31" s="86"/>
      <c r="N31" s="23"/>
    </row>
    <row r="32" spans="1:14" ht="16" thickBot="1" x14ac:dyDescent="0.4">
      <c r="A32" s="12"/>
      <c r="B32" s="8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24"/>
    </row>
    <row r="33" spans="1:14" ht="15" customHeight="1" x14ac:dyDescent="0.35">
      <c r="A33" s="12"/>
      <c r="B33" s="89" t="s">
        <v>42</v>
      </c>
      <c r="C33" s="90"/>
      <c r="D33" s="91"/>
      <c r="G33" s="89" t="s">
        <v>23</v>
      </c>
      <c r="H33" s="90"/>
      <c r="I33" s="91"/>
      <c r="J33" s="12"/>
      <c r="K33" s="92" t="s">
        <v>24</v>
      </c>
      <c r="L33" s="93"/>
      <c r="M33" s="94"/>
      <c r="N33" s="25"/>
    </row>
    <row r="34" spans="1:14" x14ac:dyDescent="0.35">
      <c r="A34" s="12"/>
      <c r="B34" s="26" t="s">
        <v>17</v>
      </c>
      <c r="C34" s="74"/>
      <c r="D34" s="75"/>
      <c r="G34" s="26" t="s">
        <v>17</v>
      </c>
      <c r="H34" s="76"/>
      <c r="I34" s="77"/>
      <c r="J34" s="12"/>
      <c r="K34" s="78" t="s">
        <v>17</v>
      </c>
      <c r="L34" s="79"/>
      <c r="M34" s="27"/>
      <c r="N34" s="28"/>
    </row>
    <row r="35" spans="1:14" x14ac:dyDescent="0.35">
      <c r="A35" s="12"/>
      <c r="B35" s="26" t="s">
        <v>25</v>
      </c>
      <c r="C35" s="74"/>
      <c r="D35" s="75"/>
      <c r="G35" s="26" t="s">
        <v>25</v>
      </c>
      <c r="H35" s="76"/>
      <c r="I35" s="77"/>
      <c r="J35" s="12"/>
      <c r="K35" s="78" t="s">
        <v>25</v>
      </c>
      <c r="L35" s="79"/>
      <c r="M35" s="29"/>
      <c r="N35" s="30"/>
    </row>
    <row r="36" spans="1:14" ht="15" thickBot="1" x14ac:dyDescent="0.4">
      <c r="A36" s="12"/>
      <c r="B36" s="31" t="s">
        <v>26</v>
      </c>
      <c r="C36" s="67"/>
      <c r="D36" s="68"/>
      <c r="G36" s="31" t="s">
        <v>26</v>
      </c>
      <c r="H36" s="67"/>
      <c r="I36" s="68"/>
      <c r="J36" s="12"/>
      <c r="K36" s="69" t="s">
        <v>26</v>
      </c>
      <c r="L36" s="70"/>
      <c r="M36" s="32"/>
      <c r="N36" s="28"/>
    </row>
    <row r="37" spans="1:14" x14ac:dyDescent="0.35">
      <c r="C37" s="33"/>
      <c r="D37" s="33"/>
      <c r="E37" s="33"/>
      <c r="F37" s="17"/>
      <c r="H37" s="34"/>
      <c r="I37" s="34"/>
      <c r="J37" s="34"/>
      <c r="K37" s="35"/>
      <c r="M37" s="33"/>
      <c r="N37" s="36"/>
    </row>
    <row r="38" spans="1:14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4.5" customHeight="1" x14ac:dyDescent="0.35">
      <c r="A39" s="5"/>
      <c r="B39" s="71"/>
      <c r="C39" s="71"/>
      <c r="D39" s="71"/>
      <c r="E39" s="71"/>
      <c r="F39" s="71"/>
      <c r="G39" s="72" t="str">
        <f t="shared" ref="G39" si="1">$G$1</f>
        <v>نموذج طلب صرف 
مكافأة تطوير برامج القسم /الكلية/المعهد  
برامج الدراسات العليا مدفوعة التكاليف
للفصل الدراسي ______   ______/______ هــ</v>
      </c>
      <c r="H39" s="72"/>
      <c r="I39" s="72"/>
      <c r="J39" s="72"/>
      <c r="K39" s="72"/>
      <c r="L39" s="5"/>
      <c r="M39" s="5"/>
      <c r="N39" s="5"/>
    </row>
    <row r="40" spans="1:14" ht="15" customHeight="1" x14ac:dyDescent="0.35">
      <c r="A40" s="5"/>
      <c r="B40" s="71"/>
      <c r="C40" s="71"/>
      <c r="D40" s="71"/>
      <c r="E40" s="71"/>
      <c r="F40" s="71"/>
      <c r="G40" s="72"/>
      <c r="H40" s="72"/>
      <c r="I40" s="72"/>
      <c r="J40" s="72"/>
      <c r="K40" s="72"/>
      <c r="L40" s="37" t="s">
        <v>1</v>
      </c>
      <c r="M40" s="38" t="s">
        <v>2</v>
      </c>
      <c r="N40" s="8"/>
    </row>
    <row r="41" spans="1:14" ht="15" customHeight="1" x14ac:dyDescent="0.35">
      <c r="A41" s="5"/>
      <c r="B41" s="71"/>
      <c r="C41" s="71"/>
      <c r="D41" s="71"/>
      <c r="E41" s="71"/>
      <c r="F41" s="71"/>
      <c r="G41" s="72"/>
      <c r="H41" s="72"/>
      <c r="I41" s="72"/>
      <c r="J41" s="72"/>
      <c r="K41" s="72"/>
      <c r="L41" s="37" t="s">
        <v>3</v>
      </c>
      <c r="M41" s="38" t="s">
        <v>4</v>
      </c>
      <c r="N41" s="8"/>
    </row>
    <row r="42" spans="1:14" ht="21" customHeight="1" x14ac:dyDescent="0.35">
      <c r="A42" s="5"/>
      <c r="B42" s="71"/>
      <c r="C42" s="71"/>
      <c r="D42" s="71"/>
      <c r="E42" s="71"/>
      <c r="F42" s="71"/>
      <c r="G42" s="72"/>
      <c r="H42" s="72"/>
      <c r="I42" s="72"/>
      <c r="J42" s="72"/>
      <c r="K42" s="72"/>
      <c r="L42" s="37" t="s">
        <v>5</v>
      </c>
      <c r="M42" s="38" t="s">
        <v>6</v>
      </c>
      <c r="N42" s="8"/>
    </row>
    <row r="43" spans="1:14" ht="5.15" customHeight="1" x14ac:dyDescent="0.35">
      <c r="A43" s="5"/>
      <c r="B43" s="39"/>
      <c r="C43" s="39"/>
      <c r="D43" s="39"/>
      <c r="E43" s="39"/>
      <c r="F43" s="40"/>
      <c r="G43" s="41"/>
      <c r="H43" s="41"/>
      <c r="I43" s="41"/>
      <c r="J43" s="41"/>
      <c r="K43" s="39"/>
      <c r="L43" s="37"/>
      <c r="M43" s="8"/>
      <c r="N43" s="8"/>
    </row>
    <row r="44" spans="1:14" ht="5.15" customHeight="1" x14ac:dyDescent="0.35">
      <c r="A44" s="5"/>
      <c r="B44" s="39"/>
      <c r="C44" s="39"/>
      <c r="D44" s="39"/>
      <c r="E44" s="39"/>
      <c r="F44" s="40"/>
      <c r="G44" s="41"/>
      <c r="H44" s="41"/>
      <c r="I44" s="41"/>
      <c r="J44" s="41"/>
      <c r="K44" s="39"/>
      <c r="L44" s="37"/>
      <c r="M44" s="8"/>
      <c r="N44" s="8"/>
    </row>
    <row r="45" spans="1:14" ht="28.5" x14ac:dyDescent="0.65">
      <c r="A45" s="5"/>
      <c r="B45" s="73" t="s">
        <v>27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5"/>
      <c r="N45" s="5"/>
    </row>
    <row r="46" spans="1:14" ht="65.5" customHeight="1" x14ac:dyDescent="0.35">
      <c r="A46" s="5"/>
      <c r="B46" s="63" t="s">
        <v>28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5"/>
      <c r="N46" s="5"/>
    </row>
    <row r="47" spans="1:14" ht="32.5" customHeight="1" x14ac:dyDescent="0.55000000000000004">
      <c r="A47" s="5"/>
      <c r="B47" s="64" t="s">
        <v>29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5"/>
      <c r="N47" s="5"/>
    </row>
    <row r="48" spans="1:14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41.15" customHeight="1" x14ac:dyDescent="0.35">
      <c r="A49" s="5"/>
      <c r="B49" s="65" t="s">
        <v>40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42"/>
      <c r="N49" s="5"/>
    </row>
    <row r="50" spans="1:14" ht="78.650000000000006" customHeight="1" x14ac:dyDescent="0.35">
      <c r="A50" s="5"/>
      <c r="B50" s="5"/>
      <c r="C50" s="5"/>
      <c r="D50" s="5"/>
      <c r="E50" s="5"/>
      <c r="F50" s="5"/>
      <c r="G50" s="5"/>
      <c r="H50" s="5"/>
      <c r="I50" s="5"/>
      <c r="J50" s="66" t="s">
        <v>30</v>
      </c>
      <c r="K50" s="66"/>
      <c r="L50" s="66"/>
      <c r="M50" s="66"/>
      <c r="N50" s="5"/>
    </row>
    <row r="51" spans="1:14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</sheetData>
  <sheetProtection algorithmName="SHA-512" hashValue="0Mz1YrwIrpAsMm3WwsSYEj4cMY91LMbtpH0+5tjgJQTy5fNvH2l55qiqUItb9xvshVuFAo2Ko51Q1Mc3u5VG0w==" saltValue="NX3CO2YOJCxnTjlss8BnQw==" spinCount="100000" sheet="1" formatCells="0" formatColumns="0" formatRows="0" insertColumns="0" insertRows="0" insertHyperlinks="0" deleteColumns="0" deleteRows="0" sort="0" autoFilter="0" pivotTables="0"/>
  <mergeCells count="113">
    <mergeCell ref="A8:B8"/>
    <mergeCell ref="C8:E8"/>
    <mergeCell ref="G8:H8"/>
    <mergeCell ref="I8:J8"/>
    <mergeCell ref="A10:G10"/>
    <mergeCell ref="A11:C11"/>
    <mergeCell ref="D11:E11"/>
    <mergeCell ref="F11:G11"/>
    <mergeCell ref="B1:F4"/>
    <mergeCell ref="G1:K4"/>
    <mergeCell ref="A5:M5"/>
    <mergeCell ref="A6:B6"/>
    <mergeCell ref="C6:E6"/>
    <mergeCell ref="G6:H6"/>
    <mergeCell ref="I6:J6"/>
    <mergeCell ref="A14:C14"/>
    <mergeCell ref="D14:E14"/>
    <mergeCell ref="F14:G14"/>
    <mergeCell ref="A15:C15"/>
    <mergeCell ref="D15:E15"/>
    <mergeCell ref="F15:G15"/>
    <mergeCell ref="A12:C12"/>
    <mergeCell ref="D12:E12"/>
    <mergeCell ref="F12:G12"/>
    <mergeCell ref="A13:C13"/>
    <mergeCell ref="D13:E13"/>
    <mergeCell ref="F13:G13"/>
    <mergeCell ref="A19:M19"/>
    <mergeCell ref="C20:E20"/>
    <mergeCell ref="F20:G20"/>
    <mergeCell ref="H20:I20"/>
    <mergeCell ref="J20:K20"/>
    <mergeCell ref="L20:M20"/>
    <mergeCell ref="A16:C16"/>
    <mergeCell ref="D16:E16"/>
    <mergeCell ref="F16:G16"/>
    <mergeCell ref="A17:C17"/>
    <mergeCell ref="D17:E17"/>
    <mergeCell ref="F17:G17"/>
    <mergeCell ref="C21:E21"/>
    <mergeCell ref="F21:G21"/>
    <mergeCell ref="H21:I21"/>
    <mergeCell ref="J21:K21"/>
    <mergeCell ref="L21:M21"/>
    <mergeCell ref="C22:E22"/>
    <mergeCell ref="F22:G22"/>
    <mergeCell ref="H22:I22"/>
    <mergeCell ref="J22:K22"/>
    <mergeCell ref="L22:M22"/>
    <mergeCell ref="C23:E23"/>
    <mergeCell ref="F23:G23"/>
    <mergeCell ref="H23:I23"/>
    <mergeCell ref="J23:K23"/>
    <mergeCell ref="L23:M23"/>
    <mergeCell ref="C24:E24"/>
    <mergeCell ref="F24:G24"/>
    <mergeCell ref="H24:I24"/>
    <mergeCell ref="J24:K24"/>
    <mergeCell ref="L24:M24"/>
    <mergeCell ref="C25:E25"/>
    <mergeCell ref="F25:G25"/>
    <mergeCell ref="H25:I25"/>
    <mergeCell ref="J25:K25"/>
    <mergeCell ref="L25:M25"/>
    <mergeCell ref="C26:E26"/>
    <mergeCell ref="F26:G26"/>
    <mergeCell ref="H26:I26"/>
    <mergeCell ref="J26:K26"/>
    <mergeCell ref="L26:M26"/>
    <mergeCell ref="C27:E27"/>
    <mergeCell ref="F27:G27"/>
    <mergeCell ref="H27:I27"/>
    <mergeCell ref="J27:K27"/>
    <mergeCell ref="L27:M27"/>
    <mergeCell ref="C28:E28"/>
    <mergeCell ref="F28:G28"/>
    <mergeCell ref="H28:I28"/>
    <mergeCell ref="J28:K28"/>
    <mergeCell ref="L28:M28"/>
    <mergeCell ref="C29:E29"/>
    <mergeCell ref="F29:G29"/>
    <mergeCell ref="H29:I29"/>
    <mergeCell ref="J29:K29"/>
    <mergeCell ref="L29:M29"/>
    <mergeCell ref="C30:E30"/>
    <mergeCell ref="F30:G30"/>
    <mergeCell ref="H30:I30"/>
    <mergeCell ref="J30:K30"/>
    <mergeCell ref="L30:M30"/>
    <mergeCell ref="C34:D34"/>
    <mergeCell ref="H34:I34"/>
    <mergeCell ref="K34:L34"/>
    <mergeCell ref="C35:D35"/>
    <mergeCell ref="H35:I35"/>
    <mergeCell ref="K35:L35"/>
    <mergeCell ref="A31:I31"/>
    <mergeCell ref="J31:K31"/>
    <mergeCell ref="L31:M31"/>
    <mergeCell ref="B32:J32"/>
    <mergeCell ref="K32:M32"/>
    <mergeCell ref="B33:D33"/>
    <mergeCell ref="G33:I33"/>
    <mergeCell ref="K33:M33"/>
    <mergeCell ref="B46:L46"/>
    <mergeCell ref="B47:L47"/>
    <mergeCell ref="B49:L49"/>
    <mergeCell ref="J50:M50"/>
    <mergeCell ref="C36:D36"/>
    <mergeCell ref="H36:I36"/>
    <mergeCell ref="K36:L36"/>
    <mergeCell ref="B39:F42"/>
    <mergeCell ref="G39:K42"/>
    <mergeCell ref="B45:L45"/>
  </mergeCells>
  <conditionalFormatting sqref="C7:E7 C9:E9">
    <cfRule type="cellIs" dxfId="17" priority="7" operator="equal">
      <formula>0</formula>
    </cfRule>
  </conditionalFormatting>
  <conditionalFormatting sqref="F12:G17 D17:E17">
    <cfRule type="cellIs" dxfId="16" priority="2" operator="equal">
      <formula>0</formula>
    </cfRule>
  </conditionalFormatting>
  <conditionalFormatting sqref="I6 I8">
    <cfRule type="cellIs" dxfId="15" priority="4" operator="equal">
      <formula>0</formula>
    </cfRule>
  </conditionalFormatting>
  <conditionalFormatting sqref="J21:K29 J30">
    <cfRule type="cellIs" dxfId="14" priority="5" operator="equal">
      <formula>0</formula>
    </cfRule>
  </conditionalFormatting>
  <conditionalFormatting sqref="J21:K30">
    <cfRule type="cellIs" dxfId="13" priority="3" operator="greaterThan">
      <formula>$I$8</formula>
    </cfRule>
  </conditionalFormatting>
  <conditionalFormatting sqref="J31:K31">
    <cfRule type="cellIs" dxfId="12" priority="1" operator="greaterThan">
      <formula>$F$17</formula>
    </cfRule>
    <cfRule type="cellIs" dxfId="11" priority="6" operator="equal">
      <formula>0</formula>
    </cfRule>
  </conditionalFormatting>
  <conditionalFormatting sqref="K32:M32">
    <cfRule type="cellIs" dxfId="10" priority="9" operator="greaterThan">
      <formula>#REF!</formula>
    </cfRule>
    <cfRule type="cellIs" dxfId="9" priority="10" operator="equal">
      <formula>0</formula>
    </cfRule>
  </conditionalFormatting>
  <conditionalFormatting sqref="N6 N8">
    <cfRule type="cellIs" dxfId="8" priority="8" operator="equal">
      <formula>0</formula>
    </cfRule>
  </conditionalFormatting>
  <pageMargins left="0.7" right="0.7" top="0.75" bottom="0.75" header="0.3" footer="0.3"/>
  <pageSetup scale="64" fitToHeight="0" orientation="portrait" r:id="rId1"/>
  <headerFooter>
    <oddFooter>&amp;CPage &amp;P&amp;Rملاحظة: النماذج  الورقية مؤقتة الى حين أتمتتها</oddFooter>
  </headerFooter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1A40-A37E-4B34-915E-4FCAC275F4F4}">
  <sheetPr>
    <pageSetUpPr fitToPage="1"/>
  </sheetPr>
  <dimension ref="A1:N48"/>
  <sheetViews>
    <sheetView rightToLeft="1" view="pageLayout" zoomScale="98" zoomScaleNormal="100" zoomScaleSheetLayoutView="115" zoomScalePageLayoutView="98" workbookViewId="0">
      <selection activeCell="I6" sqref="I6:J6"/>
    </sheetView>
  </sheetViews>
  <sheetFormatPr defaultColWidth="9.1796875" defaultRowHeight="14.5" x14ac:dyDescent="0.35"/>
  <cols>
    <col min="1" max="1" width="5.7265625" style="1" customWidth="1"/>
    <col min="2" max="2" width="10.54296875" style="1" customWidth="1"/>
    <col min="3" max="3" width="4.81640625" style="1" customWidth="1"/>
    <col min="4" max="4" width="12.453125" style="1" customWidth="1"/>
    <col min="5" max="5" width="5.453125" style="1" customWidth="1"/>
    <col min="6" max="6" width="6.81640625" style="1" customWidth="1"/>
    <col min="7" max="7" width="13.7265625" style="1" customWidth="1"/>
    <col min="8" max="8" width="7.7265625" style="1" customWidth="1"/>
    <col min="9" max="9" width="12.7265625" style="1" customWidth="1"/>
    <col min="10" max="10" width="8.54296875" style="1" customWidth="1"/>
    <col min="11" max="11" width="7.26953125" style="1" customWidth="1"/>
    <col min="12" max="12" width="11.26953125" style="1" customWidth="1"/>
    <col min="13" max="14" width="20.81640625" style="1" customWidth="1"/>
    <col min="15" max="16384" width="9.1796875" style="1"/>
  </cols>
  <sheetData>
    <row r="1" spans="1:14" ht="15" customHeight="1" x14ac:dyDescent="0.35">
      <c r="B1" s="141" t="s">
        <v>0</v>
      </c>
      <c r="C1" s="142"/>
      <c r="D1" s="142"/>
      <c r="E1" s="142"/>
      <c r="F1" s="142"/>
      <c r="G1" s="143" t="s">
        <v>45</v>
      </c>
      <c r="H1" s="143"/>
      <c r="I1" s="143"/>
      <c r="J1" s="143"/>
      <c r="K1" s="43"/>
    </row>
    <row r="2" spans="1:14" ht="15" customHeight="1" x14ac:dyDescent="0.35">
      <c r="B2" s="142"/>
      <c r="C2" s="142"/>
      <c r="D2" s="142"/>
      <c r="E2" s="142"/>
      <c r="F2" s="142"/>
      <c r="G2" s="143"/>
      <c r="H2" s="143"/>
      <c r="I2" s="143"/>
      <c r="J2" s="143"/>
      <c r="K2" s="6" t="s">
        <v>1</v>
      </c>
      <c r="L2" s="7" t="s">
        <v>31</v>
      </c>
    </row>
    <row r="3" spans="1:14" ht="15" customHeight="1" x14ac:dyDescent="0.35">
      <c r="B3" s="142"/>
      <c r="C3" s="142"/>
      <c r="D3" s="142"/>
      <c r="E3" s="142"/>
      <c r="F3" s="142"/>
      <c r="G3" s="143"/>
      <c r="H3" s="143"/>
      <c r="I3" s="143"/>
      <c r="J3" s="143"/>
      <c r="K3" s="6" t="s">
        <v>3</v>
      </c>
      <c r="L3" s="7" t="s">
        <v>31</v>
      </c>
    </row>
    <row r="4" spans="1:14" ht="23.25" customHeight="1" x14ac:dyDescent="0.35">
      <c r="B4" s="142"/>
      <c r="C4" s="142"/>
      <c r="D4" s="142"/>
      <c r="E4" s="142"/>
      <c r="F4" s="142"/>
      <c r="G4" s="143"/>
      <c r="H4" s="143"/>
      <c r="I4" s="143"/>
      <c r="J4" s="143"/>
      <c r="K4" s="6" t="s">
        <v>5</v>
      </c>
      <c r="L4" s="7" t="s">
        <v>32</v>
      </c>
    </row>
    <row r="5" spans="1:14" ht="15.65" customHeight="1" x14ac:dyDescent="0.35">
      <c r="B5" s="3"/>
      <c r="C5" s="3"/>
      <c r="D5" s="62"/>
      <c r="E5" s="3"/>
      <c r="F5" s="3"/>
      <c r="G5" s="4"/>
      <c r="H5" s="4"/>
      <c r="I5" s="4"/>
      <c r="J5" s="4"/>
      <c r="K5" s="43"/>
      <c r="L5" s="43"/>
      <c r="M5" s="43"/>
      <c r="N5" s="43"/>
    </row>
    <row r="6" spans="1:14" ht="14.5" customHeight="1" x14ac:dyDescent="0.35">
      <c r="A6" s="131" t="s">
        <v>33</v>
      </c>
      <c r="B6" s="132"/>
      <c r="C6" s="166">
        <f>'  مكافأة تطوير برامج القسم 1 '!$C$6</f>
        <v>0</v>
      </c>
      <c r="D6" s="166"/>
      <c r="E6" s="166"/>
      <c r="F6" s="16" t="s">
        <v>34</v>
      </c>
      <c r="G6" s="167"/>
      <c r="H6" s="167"/>
      <c r="I6" s="168"/>
      <c r="J6" s="169"/>
      <c r="K6" s="43"/>
      <c r="L6" s="43"/>
      <c r="M6" s="43"/>
      <c r="N6" s="43"/>
    </row>
    <row r="7" spans="1:14" ht="3" customHeight="1" x14ac:dyDescent="0.35">
      <c r="A7" s="12"/>
      <c r="B7" s="12"/>
      <c r="C7" s="13"/>
      <c r="D7" s="13"/>
      <c r="E7" s="13"/>
      <c r="F7" s="16"/>
      <c r="G7" s="33"/>
      <c r="H7" s="44"/>
      <c r="I7" s="45"/>
      <c r="J7" s="17"/>
      <c r="K7" s="43"/>
      <c r="L7" s="43"/>
      <c r="M7" s="43"/>
      <c r="N7" s="43"/>
    </row>
    <row r="8" spans="1:14" ht="18" customHeight="1" thickBot="1" x14ac:dyDescent="0.4">
      <c r="B8" s="17"/>
      <c r="C8" s="17"/>
    </row>
    <row r="9" spans="1:14" x14ac:dyDescent="0.35">
      <c r="A9" s="170" t="s">
        <v>35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2"/>
      <c r="M9" s="12"/>
      <c r="N9" s="12"/>
    </row>
    <row r="10" spans="1:14" ht="29.25" customHeight="1" x14ac:dyDescent="0.35">
      <c r="A10" s="46" t="s">
        <v>15</v>
      </c>
      <c r="B10" s="20" t="s">
        <v>16</v>
      </c>
      <c r="C10" s="113" t="s">
        <v>46</v>
      </c>
      <c r="D10" s="113"/>
      <c r="E10" s="113"/>
      <c r="F10" s="113" t="s">
        <v>36</v>
      </c>
      <c r="G10" s="113"/>
      <c r="H10" s="113" t="s">
        <v>37</v>
      </c>
      <c r="I10" s="113"/>
      <c r="J10" s="138" t="s">
        <v>38</v>
      </c>
      <c r="K10" s="138"/>
      <c r="L10" s="173"/>
      <c r="M10" s="2"/>
      <c r="N10" s="2"/>
    </row>
    <row r="11" spans="1:14" x14ac:dyDescent="0.35">
      <c r="A11" s="60">
        <v>1</v>
      </c>
      <c r="B11" s="61">
        <f>'  مكافأة تطوير برامج القسم 1 '!B21</f>
        <v>0</v>
      </c>
      <c r="C11" s="162">
        <f>'  مكافأة تطوير برامج القسم 1 '!C21</f>
        <v>0</v>
      </c>
      <c r="D11" s="162"/>
      <c r="E11" s="162"/>
      <c r="F11" s="162">
        <f>'  مكافأة تطوير برامج القسم 1 '!A12</f>
        <v>0</v>
      </c>
      <c r="G11" s="162"/>
      <c r="H11" s="163">
        <f>'  مكافأة تطوير برامج القسم 1 '!J21</f>
        <v>0</v>
      </c>
      <c r="I11" s="163"/>
      <c r="J11" s="164"/>
      <c r="K11" s="164"/>
      <c r="L11" s="165"/>
      <c r="M11" s="48"/>
      <c r="N11" s="49"/>
    </row>
    <row r="12" spans="1:14" x14ac:dyDescent="0.35">
      <c r="A12" s="60">
        <v>2</v>
      </c>
      <c r="B12" s="61">
        <f>'  مكافأة تطوير برامج القسم 1 '!B22</f>
        <v>0</v>
      </c>
      <c r="C12" s="162">
        <f>'  مكافأة تطوير برامج القسم 1 '!C22</f>
        <v>0</v>
      </c>
      <c r="D12" s="162"/>
      <c r="E12" s="162"/>
      <c r="F12" s="162">
        <f>'  مكافأة تطوير برامج القسم 1 '!A12</f>
        <v>0</v>
      </c>
      <c r="G12" s="162"/>
      <c r="H12" s="163">
        <f>'  مكافأة تطوير برامج القسم 1 '!J22</f>
        <v>0</v>
      </c>
      <c r="I12" s="163"/>
      <c r="J12" s="164"/>
      <c r="K12" s="164"/>
      <c r="L12" s="165"/>
      <c r="M12" s="48"/>
      <c r="N12" s="49"/>
    </row>
    <row r="13" spans="1:14" x14ac:dyDescent="0.35">
      <c r="A13" s="60">
        <v>3</v>
      </c>
      <c r="B13" s="61">
        <f>'  مكافأة تطوير برامج القسم 1 '!B23</f>
        <v>0</v>
      </c>
      <c r="C13" s="162">
        <f>'  مكافأة تطوير برامج القسم 1 '!C23</f>
        <v>0</v>
      </c>
      <c r="D13" s="162"/>
      <c r="E13" s="162"/>
      <c r="F13" s="162">
        <f>'  مكافأة تطوير برامج القسم 1 '!$A$13</f>
        <v>0</v>
      </c>
      <c r="G13" s="162"/>
      <c r="H13" s="163">
        <f>'  مكافأة تطوير برامج القسم 1 '!J23</f>
        <v>0</v>
      </c>
      <c r="I13" s="163"/>
      <c r="J13" s="164"/>
      <c r="K13" s="164"/>
      <c r="L13" s="165"/>
      <c r="M13" s="48"/>
      <c r="N13" s="49"/>
    </row>
    <row r="14" spans="1:14" x14ac:dyDescent="0.35">
      <c r="A14" s="60">
        <v>4</v>
      </c>
      <c r="B14" s="61">
        <f>'  مكافأة تطوير برامج القسم 1 '!B24</f>
        <v>0</v>
      </c>
      <c r="C14" s="162">
        <f>'  مكافأة تطوير برامج القسم 1 '!C24</f>
        <v>0</v>
      </c>
      <c r="D14" s="162"/>
      <c r="E14" s="162"/>
      <c r="F14" s="162">
        <f>'  مكافأة تطوير برامج القسم 1 '!$A$13</f>
        <v>0</v>
      </c>
      <c r="G14" s="162"/>
      <c r="H14" s="163">
        <f>'  مكافأة تطوير برامج القسم 1 '!J24</f>
        <v>0</v>
      </c>
      <c r="I14" s="163"/>
      <c r="J14" s="164"/>
      <c r="K14" s="164"/>
      <c r="L14" s="165"/>
      <c r="M14" s="48"/>
      <c r="N14" s="49"/>
    </row>
    <row r="15" spans="1:14" x14ac:dyDescent="0.35">
      <c r="A15" s="60">
        <v>5</v>
      </c>
      <c r="B15" s="47"/>
      <c r="C15" s="95"/>
      <c r="D15" s="95"/>
      <c r="E15" s="95"/>
      <c r="F15" s="95"/>
      <c r="G15" s="95"/>
      <c r="H15" s="96"/>
      <c r="I15" s="96"/>
      <c r="J15" s="74"/>
      <c r="K15" s="74"/>
      <c r="L15" s="75"/>
      <c r="M15" s="48"/>
      <c r="N15" s="49"/>
    </row>
    <row r="16" spans="1:14" x14ac:dyDescent="0.35">
      <c r="A16" s="60">
        <v>6</v>
      </c>
      <c r="B16" s="47"/>
      <c r="C16" s="95"/>
      <c r="D16" s="95"/>
      <c r="E16" s="95"/>
      <c r="F16" s="95"/>
      <c r="G16" s="95"/>
      <c r="H16" s="96"/>
      <c r="I16" s="96"/>
      <c r="J16" s="74"/>
      <c r="K16" s="74"/>
      <c r="L16" s="75"/>
      <c r="M16" s="48"/>
      <c r="N16" s="49"/>
    </row>
    <row r="17" spans="1:14" x14ac:dyDescent="0.35">
      <c r="A17" s="60">
        <v>7</v>
      </c>
      <c r="B17" s="47"/>
      <c r="C17" s="95"/>
      <c r="D17" s="95"/>
      <c r="E17" s="95"/>
      <c r="F17" s="95"/>
      <c r="G17" s="95"/>
      <c r="H17" s="96"/>
      <c r="I17" s="96"/>
      <c r="J17" s="74"/>
      <c r="K17" s="74"/>
      <c r="L17" s="75"/>
      <c r="M17" s="48"/>
      <c r="N17" s="49"/>
    </row>
    <row r="18" spans="1:14" x14ac:dyDescent="0.35">
      <c r="A18" s="60">
        <v>8</v>
      </c>
      <c r="B18" s="47"/>
      <c r="C18" s="95"/>
      <c r="D18" s="95"/>
      <c r="E18" s="95"/>
      <c r="F18" s="95"/>
      <c r="G18" s="95"/>
      <c r="H18" s="96"/>
      <c r="I18" s="96"/>
      <c r="J18" s="74"/>
      <c r="K18" s="74"/>
      <c r="L18" s="75"/>
      <c r="M18" s="48"/>
      <c r="N18" s="49"/>
    </row>
    <row r="19" spans="1:14" x14ac:dyDescent="0.35">
      <c r="A19" s="60">
        <v>9</v>
      </c>
      <c r="B19" s="47"/>
      <c r="C19" s="95"/>
      <c r="D19" s="95"/>
      <c r="E19" s="95"/>
      <c r="F19" s="95"/>
      <c r="G19" s="95"/>
      <c r="H19" s="96"/>
      <c r="I19" s="96"/>
      <c r="J19" s="74"/>
      <c r="K19" s="74"/>
      <c r="L19" s="75"/>
      <c r="M19" s="48"/>
      <c r="N19" s="49"/>
    </row>
    <row r="20" spans="1:14" x14ac:dyDescent="0.35">
      <c r="A20" s="60">
        <v>10</v>
      </c>
      <c r="B20" s="47"/>
      <c r="C20" s="95"/>
      <c r="D20" s="95"/>
      <c r="E20" s="95"/>
      <c r="F20" s="95"/>
      <c r="G20" s="95"/>
      <c r="H20" s="96"/>
      <c r="I20" s="96"/>
      <c r="J20" s="74"/>
      <c r="K20" s="74"/>
      <c r="L20" s="75"/>
      <c r="M20" s="48"/>
      <c r="N20" s="49"/>
    </row>
    <row r="21" spans="1:14" x14ac:dyDescent="0.35">
      <c r="A21" s="60">
        <v>11</v>
      </c>
      <c r="B21" s="47"/>
      <c r="C21" s="95"/>
      <c r="D21" s="95"/>
      <c r="E21" s="95"/>
      <c r="F21" s="95"/>
      <c r="G21" s="95"/>
      <c r="H21" s="96"/>
      <c r="I21" s="96"/>
      <c r="J21" s="74"/>
      <c r="K21" s="74"/>
      <c r="L21" s="75"/>
      <c r="M21" s="48"/>
      <c r="N21" s="49"/>
    </row>
    <row r="22" spans="1:14" x14ac:dyDescent="0.35">
      <c r="A22" s="60">
        <v>12</v>
      </c>
      <c r="B22" s="47"/>
      <c r="C22" s="95"/>
      <c r="D22" s="95"/>
      <c r="E22" s="95"/>
      <c r="F22" s="95"/>
      <c r="G22" s="95"/>
      <c r="H22" s="96"/>
      <c r="I22" s="96"/>
      <c r="J22" s="74"/>
      <c r="K22" s="74"/>
      <c r="L22" s="75"/>
      <c r="M22" s="48"/>
      <c r="N22" s="49"/>
    </row>
    <row r="23" spans="1:14" x14ac:dyDescent="0.35">
      <c r="A23" s="60">
        <v>13</v>
      </c>
      <c r="B23" s="47"/>
      <c r="C23" s="95"/>
      <c r="D23" s="95"/>
      <c r="E23" s="95"/>
      <c r="F23" s="95"/>
      <c r="G23" s="95"/>
      <c r="H23" s="96"/>
      <c r="I23" s="96"/>
      <c r="J23" s="74"/>
      <c r="K23" s="74"/>
      <c r="L23" s="75"/>
      <c r="M23" s="48"/>
      <c r="N23" s="49"/>
    </row>
    <row r="24" spans="1:14" x14ac:dyDescent="0.35">
      <c r="A24" s="60">
        <v>14</v>
      </c>
      <c r="B24" s="47"/>
      <c r="C24" s="95"/>
      <c r="D24" s="95"/>
      <c r="E24" s="95"/>
      <c r="F24" s="95"/>
      <c r="G24" s="95"/>
      <c r="H24" s="96"/>
      <c r="I24" s="96"/>
      <c r="J24" s="74"/>
      <c r="K24" s="74"/>
      <c r="L24" s="75"/>
      <c r="M24" s="48"/>
      <c r="N24" s="49"/>
    </row>
    <row r="25" spans="1:14" x14ac:dyDescent="0.35">
      <c r="A25" s="60">
        <v>15</v>
      </c>
      <c r="B25" s="47"/>
      <c r="C25" s="95"/>
      <c r="D25" s="95"/>
      <c r="E25" s="95"/>
      <c r="F25" s="95"/>
      <c r="G25" s="95"/>
      <c r="H25" s="96"/>
      <c r="I25" s="96"/>
      <c r="J25" s="74"/>
      <c r="K25" s="74"/>
      <c r="L25" s="75"/>
      <c r="M25" s="48"/>
      <c r="N25" s="49"/>
    </row>
    <row r="26" spans="1:14" x14ac:dyDescent="0.35">
      <c r="A26" s="60">
        <v>16</v>
      </c>
      <c r="B26" s="47"/>
      <c r="C26" s="95"/>
      <c r="D26" s="95"/>
      <c r="E26" s="95"/>
      <c r="F26" s="95"/>
      <c r="G26" s="95"/>
      <c r="H26" s="96"/>
      <c r="I26" s="96"/>
      <c r="J26" s="74"/>
      <c r="K26" s="74"/>
      <c r="L26" s="75"/>
      <c r="M26" s="48"/>
      <c r="N26" s="49"/>
    </row>
    <row r="27" spans="1:14" x14ac:dyDescent="0.35">
      <c r="A27" s="60">
        <v>17</v>
      </c>
      <c r="B27" s="47"/>
      <c r="C27" s="95"/>
      <c r="D27" s="95"/>
      <c r="E27" s="95"/>
      <c r="F27" s="95"/>
      <c r="G27" s="95"/>
      <c r="H27" s="96"/>
      <c r="I27" s="96"/>
      <c r="J27" s="74"/>
      <c r="K27" s="74"/>
      <c r="L27" s="75"/>
      <c r="M27" s="48"/>
      <c r="N27" s="49"/>
    </row>
    <row r="28" spans="1:14" x14ac:dyDescent="0.35">
      <c r="A28" s="60">
        <v>18</v>
      </c>
      <c r="B28" s="47"/>
      <c r="C28" s="95"/>
      <c r="D28" s="95"/>
      <c r="E28" s="95"/>
      <c r="F28" s="95"/>
      <c r="G28" s="95"/>
      <c r="H28" s="96"/>
      <c r="I28" s="96"/>
      <c r="J28" s="74"/>
      <c r="K28" s="74"/>
      <c r="L28" s="75"/>
      <c r="M28" s="48"/>
      <c r="N28" s="49"/>
    </row>
    <row r="29" spans="1:14" x14ac:dyDescent="0.35">
      <c r="A29" s="60">
        <v>19</v>
      </c>
      <c r="B29" s="47"/>
      <c r="C29" s="95"/>
      <c r="D29" s="95"/>
      <c r="E29" s="95"/>
      <c r="F29" s="95"/>
      <c r="G29" s="95"/>
      <c r="H29" s="96"/>
      <c r="I29" s="96"/>
      <c r="J29" s="74"/>
      <c r="K29" s="74"/>
      <c r="L29" s="75"/>
      <c r="M29" s="48"/>
      <c r="N29" s="49"/>
    </row>
    <row r="30" spans="1:14" x14ac:dyDescent="0.35">
      <c r="A30" s="60">
        <v>20</v>
      </c>
      <c r="B30" s="47"/>
      <c r="C30" s="95"/>
      <c r="D30" s="95"/>
      <c r="E30" s="95"/>
      <c r="F30" s="95"/>
      <c r="G30" s="95"/>
      <c r="H30" s="96"/>
      <c r="I30" s="96"/>
      <c r="J30" s="74"/>
      <c r="K30" s="74"/>
      <c r="L30" s="75"/>
      <c r="M30" s="48"/>
      <c r="N30" s="49"/>
    </row>
    <row r="31" spans="1:14" x14ac:dyDescent="0.35">
      <c r="A31" s="60">
        <v>21</v>
      </c>
      <c r="B31" s="47"/>
      <c r="C31" s="95"/>
      <c r="D31" s="95"/>
      <c r="E31" s="95"/>
      <c r="F31" s="95"/>
      <c r="G31" s="95"/>
      <c r="H31" s="96"/>
      <c r="I31" s="96"/>
      <c r="J31" s="74"/>
      <c r="K31" s="74"/>
      <c r="L31" s="75"/>
      <c r="M31" s="48"/>
      <c r="N31" s="49"/>
    </row>
    <row r="32" spans="1:14" x14ac:dyDescent="0.35">
      <c r="A32" s="60">
        <v>22</v>
      </c>
      <c r="B32" s="47"/>
      <c r="C32" s="95"/>
      <c r="D32" s="95"/>
      <c r="E32" s="95"/>
      <c r="F32" s="95"/>
      <c r="G32" s="95"/>
      <c r="H32" s="96"/>
      <c r="I32" s="96"/>
      <c r="J32" s="74"/>
      <c r="K32" s="74"/>
      <c r="L32" s="75"/>
      <c r="M32" s="48"/>
      <c r="N32" s="49"/>
    </row>
    <row r="33" spans="1:14" x14ac:dyDescent="0.35">
      <c r="A33" s="60">
        <v>23</v>
      </c>
      <c r="B33" s="47"/>
      <c r="C33" s="95"/>
      <c r="D33" s="95"/>
      <c r="E33" s="95"/>
      <c r="F33" s="95"/>
      <c r="G33" s="95"/>
      <c r="H33" s="96"/>
      <c r="I33" s="96"/>
      <c r="J33" s="74"/>
      <c r="K33" s="74"/>
      <c r="L33" s="75"/>
      <c r="M33" s="48"/>
      <c r="N33" s="49"/>
    </row>
    <row r="34" spans="1:14" x14ac:dyDescent="0.35">
      <c r="A34" s="60">
        <v>24</v>
      </c>
      <c r="B34" s="47"/>
      <c r="C34" s="95"/>
      <c r="D34" s="95"/>
      <c r="E34" s="95"/>
      <c r="F34" s="95"/>
      <c r="G34" s="95"/>
      <c r="H34" s="96"/>
      <c r="I34" s="96"/>
      <c r="J34" s="74"/>
      <c r="K34" s="74"/>
      <c r="L34" s="75"/>
      <c r="M34" s="48"/>
      <c r="N34" s="49"/>
    </row>
    <row r="35" spans="1:14" x14ac:dyDescent="0.35">
      <c r="A35" s="60">
        <v>25</v>
      </c>
      <c r="B35" s="47"/>
      <c r="C35" s="95"/>
      <c r="D35" s="95"/>
      <c r="E35" s="95"/>
      <c r="F35" s="95"/>
      <c r="G35" s="95"/>
      <c r="H35" s="96"/>
      <c r="I35" s="96"/>
      <c r="J35" s="74"/>
      <c r="K35" s="74"/>
      <c r="L35" s="75"/>
      <c r="M35" s="48"/>
      <c r="N35" s="49"/>
    </row>
    <row r="36" spans="1:14" x14ac:dyDescent="0.35">
      <c r="A36" s="60">
        <v>26</v>
      </c>
      <c r="B36" s="47"/>
      <c r="C36" s="95"/>
      <c r="D36" s="95"/>
      <c r="E36" s="95"/>
      <c r="F36" s="95"/>
      <c r="G36" s="95"/>
      <c r="H36" s="96"/>
      <c r="I36" s="96"/>
      <c r="J36" s="74"/>
      <c r="K36" s="74"/>
      <c r="L36" s="75"/>
      <c r="M36" s="48"/>
      <c r="N36" s="49"/>
    </row>
    <row r="37" spans="1:14" x14ac:dyDescent="0.35">
      <c r="A37" s="60">
        <v>27</v>
      </c>
      <c r="B37" s="47"/>
      <c r="C37" s="95"/>
      <c r="D37" s="95"/>
      <c r="E37" s="95"/>
      <c r="F37" s="95"/>
      <c r="G37" s="95"/>
      <c r="H37" s="96"/>
      <c r="I37" s="96"/>
      <c r="J37" s="74"/>
      <c r="K37" s="74"/>
      <c r="L37" s="75"/>
      <c r="M37" s="48"/>
      <c r="N37" s="49"/>
    </row>
    <row r="38" spans="1:14" x14ac:dyDescent="0.35">
      <c r="A38" s="60">
        <v>28</v>
      </c>
      <c r="B38" s="47"/>
      <c r="C38" s="95"/>
      <c r="D38" s="95"/>
      <c r="E38" s="95"/>
      <c r="F38" s="95"/>
      <c r="G38" s="95"/>
      <c r="H38" s="96"/>
      <c r="I38" s="96"/>
      <c r="J38" s="74"/>
      <c r="K38" s="74"/>
      <c r="L38" s="75"/>
      <c r="M38" s="48"/>
      <c r="N38" s="49"/>
    </row>
    <row r="39" spans="1:14" x14ac:dyDescent="0.35">
      <c r="A39" s="60">
        <v>29</v>
      </c>
      <c r="B39" s="47"/>
      <c r="C39" s="95"/>
      <c r="D39" s="95"/>
      <c r="E39" s="95"/>
      <c r="F39" s="95"/>
      <c r="G39" s="95"/>
      <c r="H39" s="96"/>
      <c r="I39" s="96"/>
      <c r="J39" s="74"/>
      <c r="K39" s="74"/>
      <c r="L39" s="75"/>
      <c r="M39" s="48"/>
      <c r="N39" s="49"/>
    </row>
    <row r="40" spans="1:14" x14ac:dyDescent="0.35">
      <c r="A40" s="60">
        <v>30</v>
      </c>
      <c r="B40" s="47"/>
      <c r="C40" s="95"/>
      <c r="D40" s="95"/>
      <c r="E40" s="95"/>
      <c r="F40" s="95"/>
      <c r="G40" s="95"/>
      <c r="H40" s="96"/>
      <c r="I40" s="96"/>
      <c r="J40" s="74"/>
      <c r="K40" s="74"/>
      <c r="L40" s="75"/>
      <c r="M40" s="48"/>
      <c r="N40" s="49"/>
    </row>
    <row r="41" spans="1:14" x14ac:dyDescent="0.35">
      <c r="A41" s="60">
        <v>31</v>
      </c>
      <c r="B41" s="47"/>
      <c r="C41" s="95"/>
      <c r="D41" s="95"/>
      <c r="E41" s="95"/>
      <c r="F41" s="95"/>
      <c r="G41" s="95"/>
      <c r="H41" s="96"/>
      <c r="I41" s="96"/>
      <c r="J41" s="74"/>
      <c r="K41" s="74"/>
      <c r="L41" s="75"/>
      <c r="M41" s="48"/>
      <c r="N41" s="49"/>
    </row>
    <row r="42" spans="1:14" ht="25.5" customHeight="1" thickBot="1" x14ac:dyDescent="0.4">
      <c r="A42" s="152" t="s">
        <v>22</v>
      </c>
      <c r="B42" s="153"/>
      <c r="C42" s="153"/>
      <c r="D42" s="153"/>
      <c r="E42" s="153"/>
      <c r="F42" s="153"/>
      <c r="G42" s="154"/>
      <c r="H42" s="155">
        <f>SUM(H11:I41)</f>
        <v>0</v>
      </c>
      <c r="I42" s="156"/>
      <c r="J42" s="157" t="s">
        <v>39</v>
      </c>
      <c r="K42" s="158"/>
      <c r="L42" s="159"/>
      <c r="M42" s="50"/>
      <c r="N42" s="50"/>
    </row>
    <row r="43" spans="1:14" ht="4" customHeight="1" x14ac:dyDescent="0.35">
      <c r="A43" s="17"/>
      <c r="B43" s="17"/>
      <c r="C43" s="17"/>
      <c r="D43" s="17"/>
      <c r="J43" s="48"/>
      <c r="K43" s="48"/>
      <c r="L43" s="48"/>
      <c r="M43" s="48"/>
    </row>
    <row r="44" spans="1:14" ht="15" customHeight="1" x14ac:dyDescent="0.35">
      <c r="B44" s="160" t="s">
        <v>23</v>
      </c>
      <c r="C44" s="161"/>
      <c r="D44" s="161"/>
      <c r="E44" s="79"/>
      <c r="F44" s="33"/>
      <c r="G44" s="12"/>
      <c r="H44" s="12"/>
      <c r="I44" s="12"/>
      <c r="J44" s="12"/>
      <c r="K44" s="35"/>
      <c r="L44" s="12"/>
    </row>
    <row r="45" spans="1:14" x14ac:dyDescent="0.35">
      <c r="B45" s="51" t="s">
        <v>17</v>
      </c>
      <c r="C45" s="76">
        <f>'  مكافأة تطوير برامج القسم 1 '!H34</f>
        <v>0</v>
      </c>
      <c r="D45" s="76"/>
      <c r="E45" s="76"/>
      <c r="F45" s="33"/>
      <c r="G45" s="12"/>
      <c r="H45" s="52"/>
      <c r="I45" s="52"/>
      <c r="J45" s="52"/>
      <c r="K45" s="35"/>
      <c r="L45" s="12"/>
      <c r="M45" s="53"/>
      <c r="N45" s="53"/>
    </row>
    <row r="46" spans="1:14" x14ac:dyDescent="0.35">
      <c r="B46" s="51" t="s">
        <v>25</v>
      </c>
      <c r="C46" s="149">
        <f>'  مكافأة تطوير برامج القسم 1 '!H35</f>
        <v>0</v>
      </c>
      <c r="D46" s="150"/>
      <c r="E46" s="151"/>
      <c r="F46" s="33"/>
      <c r="G46" s="12"/>
      <c r="H46" s="54"/>
      <c r="I46" s="54"/>
      <c r="J46" s="54"/>
      <c r="K46" s="35"/>
      <c r="L46" s="12"/>
      <c r="M46" s="55"/>
      <c r="N46" s="55"/>
    </row>
    <row r="47" spans="1:14" x14ac:dyDescent="0.35">
      <c r="B47" s="51" t="s">
        <v>26</v>
      </c>
      <c r="C47" s="76"/>
      <c r="D47" s="76"/>
      <c r="E47" s="76"/>
      <c r="F47" s="17"/>
      <c r="G47" s="12"/>
      <c r="H47" s="12"/>
      <c r="I47" s="12"/>
      <c r="J47" s="52"/>
      <c r="K47" s="35"/>
      <c r="L47" s="12"/>
    </row>
    <row r="48" spans="1:14" x14ac:dyDescent="0.35">
      <c r="C48" s="33"/>
      <c r="D48" s="33"/>
      <c r="E48" s="33"/>
      <c r="F48" s="17"/>
      <c r="H48" s="34"/>
      <c r="I48" s="34"/>
      <c r="J48" s="34"/>
      <c r="K48" s="35"/>
      <c r="M48" s="33"/>
      <c r="N48" s="33"/>
    </row>
  </sheetData>
  <sheetProtection algorithmName="SHA-512" hashValue="V8X7eLmhbnZNI/fMLj0EHWqNTPf1EWxbd7V0DuzlJcJ+zfJD4rBb3lXF5Li/4iJGRxnbkgrGdWwb/R3zR0O0IA==" saltValue="3cuBCBS43lHpFJH9w3eU6A==" spinCount="100000" sheet="1" formatCells="0" formatColumns="0" formatRows="0" insertColumns="0" insertRows="0" insertHyperlinks="0" deleteColumns="0" deleteRows="0" sort="0" autoFilter="0" pivotTables="0"/>
  <mergeCells count="142">
    <mergeCell ref="B1:F4"/>
    <mergeCell ref="G1:J4"/>
    <mergeCell ref="A6:B6"/>
    <mergeCell ref="C6:E6"/>
    <mergeCell ref="G6:H6"/>
    <mergeCell ref="I6:J6"/>
    <mergeCell ref="A9:L9"/>
    <mergeCell ref="C10:E10"/>
    <mergeCell ref="F10:G10"/>
    <mergeCell ref="H10:I10"/>
    <mergeCell ref="J10:L10"/>
    <mergeCell ref="C11:E11"/>
    <mergeCell ref="F11:G11"/>
    <mergeCell ref="H11:I11"/>
    <mergeCell ref="J11:L11"/>
    <mergeCell ref="C14:E14"/>
    <mergeCell ref="F14:G14"/>
    <mergeCell ref="H14:I14"/>
    <mergeCell ref="J14:L14"/>
    <mergeCell ref="C15:E15"/>
    <mergeCell ref="F15:G15"/>
    <mergeCell ref="H15:I15"/>
    <mergeCell ref="J15:L15"/>
    <mergeCell ref="C12:E12"/>
    <mergeCell ref="F12:G12"/>
    <mergeCell ref="H12:I12"/>
    <mergeCell ref="J12:L12"/>
    <mergeCell ref="C13:E13"/>
    <mergeCell ref="F13:G13"/>
    <mergeCell ref="H13:I13"/>
    <mergeCell ref="J13:L13"/>
    <mergeCell ref="C18:E18"/>
    <mergeCell ref="F18:G18"/>
    <mergeCell ref="H18:I18"/>
    <mergeCell ref="J18:L18"/>
    <mergeCell ref="C19:E19"/>
    <mergeCell ref="F19:G19"/>
    <mergeCell ref="H19:I19"/>
    <mergeCell ref="J19:L19"/>
    <mergeCell ref="C16:E16"/>
    <mergeCell ref="F16:G16"/>
    <mergeCell ref="H16:I16"/>
    <mergeCell ref="J16:L16"/>
    <mergeCell ref="C17:E17"/>
    <mergeCell ref="F17:G17"/>
    <mergeCell ref="H17:I17"/>
    <mergeCell ref="J17:L17"/>
    <mergeCell ref="C22:E22"/>
    <mergeCell ref="F22:G22"/>
    <mergeCell ref="H22:I22"/>
    <mergeCell ref="J22:L22"/>
    <mergeCell ref="C23:E23"/>
    <mergeCell ref="F23:G23"/>
    <mergeCell ref="H23:I23"/>
    <mergeCell ref="J23:L23"/>
    <mergeCell ref="C20:E20"/>
    <mergeCell ref="F20:G20"/>
    <mergeCell ref="H20:I20"/>
    <mergeCell ref="J20:L20"/>
    <mergeCell ref="C21:E21"/>
    <mergeCell ref="F21:G21"/>
    <mergeCell ref="H21:I21"/>
    <mergeCell ref="J21:L21"/>
    <mergeCell ref="C26:E26"/>
    <mergeCell ref="F26:G26"/>
    <mergeCell ref="H26:I26"/>
    <mergeCell ref="J26:L26"/>
    <mergeCell ref="C27:E27"/>
    <mergeCell ref="F27:G27"/>
    <mergeCell ref="H27:I27"/>
    <mergeCell ref="J27:L27"/>
    <mergeCell ref="C24:E24"/>
    <mergeCell ref="F24:G24"/>
    <mergeCell ref="H24:I24"/>
    <mergeCell ref="J24:L24"/>
    <mergeCell ref="C25:E25"/>
    <mergeCell ref="F25:G25"/>
    <mergeCell ref="H25:I25"/>
    <mergeCell ref="J25:L25"/>
    <mergeCell ref="C30:E30"/>
    <mergeCell ref="F30:G30"/>
    <mergeCell ref="H30:I30"/>
    <mergeCell ref="J30:L30"/>
    <mergeCell ref="C31:E31"/>
    <mergeCell ref="F31:G31"/>
    <mergeCell ref="H31:I31"/>
    <mergeCell ref="J31:L31"/>
    <mergeCell ref="C28:E28"/>
    <mergeCell ref="F28:G28"/>
    <mergeCell ref="H28:I28"/>
    <mergeCell ref="J28:L28"/>
    <mergeCell ref="C29:E29"/>
    <mergeCell ref="F29:G29"/>
    <mergeCell ref="H29:I29"/>
    <mergeCell ref="J29:L29"/>
    <mergeCell ref="C34:E34"/>
    <mergeCell ref="F34:G34"/>
    <mergeCell ref="H34:I34"/>
    <mergeCell ref="J34:L34"/>
    <mergeCell ref="C35:E35"/>
    <mergeCell ref="F35:G35"/>
    <mergeCell ref="H35:I35"/>
    <mergeCell ref="J35:L35"/>
    <mergeCell ref="C32:E32"/>
    <mergeCell ref="F32:G32"/>
    <mergeCell ref="H32:I32"/>
    <mergeCell ref="J32:L32"/>
    <mergeCell ref="C33:E33"/>
    <mergeCell ref="F33:G33"/>
    <mergeCell ref="H33:I33"/>
    <mergeCell ref="J33:L33"/>
    <mergeCell ref="C38:E38"/>
    <mergeCell ref="F38:G38"/>
    <mergeCell ref="H38:I38"/>
    <mergeCell ref="J38:L38"/>
    <mergeCell ref="C39:E39"/>
    <mergeCell ref="F39:G39"/>
    <mergeCell ref="H39:I39"/>
    <mergeCell ref="J39:L39"/>
    <mergeCell ref="C36:E36"/>
    <mergeCell ref="F36:G36"/>
    <mergeCell ref="H36:I36"/>
    <mergeCell ref="J36:L36"/>
    <mergeCell ref="C37:E37"/>
    <mergeCell ref="F37:G37"/>
    <mergeCell ref="H37:I37"/>
    <mergeCell ref="J37:L37"/>
    <mergeCell ref="C46:E46"/>
    <mergeCell ref="C47:E47"/>
    <mergeCell ref="A42:G42"/>
    <mergeCell ref="H42:I42"/>
    <mergeCell ref="J42:L42"/>
    <mergeCell ref="B44:E44"/>
    <mergeCell ref="C45:E45"/>
    <mergeCell ref="C40:E40"/>
    <mergeCell ref="F40:G40"/>
    <mergeCell ref="H40:I40"/>
    <mergeCell ref="J40:L40"/>
    <mergeCell ref="C41:E41"/>
    <mergeCell ref="F41:G41"/>
    <mergeCell ref="H41:I41"/>
    <mergeCell ref="J41:L41"/>
  </mergeCells>
  <conditionalFormatting sqref="B11:M41">
    <cfRule type="cellIs" dxfId="7" priority="2" operator="equal">
      <formula>0</formula>
    </cfRule>
  </conditionalFormatting>
  <conditionalFormatting sqref="C6:E6 I6:J6 C45:E46">
    <cfRule type="cellIs" dxfId="6" priority="4" operator="equal">
      <formula>0</formula>
    </cfRule>
  </conditionalFormatting>
  <conditionalFormatting sqref="H42 J42">
    <cfRule type="cellIs" dxfId="5" priority="7" operator="equal">
      <formula>0</formula>
    </cfRule>
  </conditionalFormatting>
  <conditionalFormatting sqref="H42">
    <cfRule type="cellIs" dxfId="4" priority="6" operator="greaterThan">
      <formula>#REF!</formula>
    </cfRule>
  </conditionalFormatting>
  <conditionalFormatting sqref="H11:I41">
    <cfRule type="cellIs" dxfId="3" priority="1" operator="greaterThan">
      <formula>10000</formula>
    </cfRule>
  </conditionalFormatting>
  <conditionalFormatting sqref="H45:I47">
    <cfRule type="cellIs" dxfId="2" priority="3" operator="equal">
      <formula>0</formula>
    </cfRule>
  </conditionalFormatting>
  <conditionalFormatting sqref="J45:J46">
    <cfRule type="cellIs" dxfId="1" priority="5" operator="equal">
      <formula>0</formula>
    </cfRule>
  </conditionalFormatting>
  <conditionalFormatting sqref="M42:N42">
    <cfRule type="cellIs" dxfId="0" priority="8" operator="greaterThan">
      <formula>#REF!&gt;#REF!</formula>
    </cfRule>
  </conditionalFormatting>
  <pageMargins left="0.7" right="0.7" top="0.75" bottom="0.75" header="0.3" footer="0.3"/>
  <pageSetup scale="84" fitToHeight="0" orientation="portrait" r:id="rId1"/>
  <headerFooter>
    <oddFooter>&amp;CPage &amp;P&amp;R&amp;"-,Bold"ملاحظة: النماذج  الورقية مؤقتة الى حين أتمتتها حيث ان إحتساب المستحق المالي
 للساعة التدريسية يحسب من إيراد الفصل وهذا لا ينطبق على فصل المشروع البحثي.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 مكافأة تطوير برامج القسم 1 </vt:lpstr>
      <vt:lpstr>  مكافأة تطوير برامج القسم 2</vt:lpstr>
      <vt:lpstr>مسير تطوير برنامج القسم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KAWTHER ABDULALLH AHMAD SAEEDI</dc:creator>
  <cp:lastModifiedBy>KAWTHER ABDULALLH AHMAD SAEEDI</cp:lastModifiedBy>
  <dcterms:created xsi:type="dcterms:W3CDTF">2025-12-27T18:56:12Z</dcterms:created>
  <dcterms:modified xsi:type="dcterms:W3CDTF">2025-12-28T09:46:14Z</dcterms:modified>
</cp:coreProperties>
</file>